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t.redes.aeat\rcusers\a005014r\PC\Desktop\Correcciones 2.019\"/>
    </mc:Choice>
  </mc:AlternateContent>
  <bookViews>
    <workbookView xWindow="0" yWindow="0" windowWidth="28800" windowHeight="12300" activeTab="9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2" r:id="rId11"/>
  </sheets>
  <externalReferences>
    <externalReference r:id="rId12"/>
    <externalReference r:id="rId13"/>
  </externalReferences>
  <definedNames>
    <definedName name="_xlnm._FilterDatabase" localSheetId="6" hidden="1">'TABLA 5'!$E$1:$E$1174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 localSheetId="10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<sst xmlns="http://schemas.openxmlformats.org/spreadsheetml/2006/main" count="3491" uniqueCount="745">
  <si>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</si>
  <si>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</si>
  <si>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</si>
  <si>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</si>
  <si>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</si>
  <si>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</si>
  <si>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</si>
  <si>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</si>
  <si>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</si>
  <si>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</si>
  <si>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</si>
  <si>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</si>
  <si>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</si>
  <si>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</si>
  <si>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</si>
  <si>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</si>
  <si>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</si>
  <si>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</si>
  <si>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</si>
  <si>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</si>
  <si>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</si>
  <si>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</si>
  <si>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</si>
  <si>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</si>
  <si>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</si>
  <si>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</si>
  <si>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</si>
  <si>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</si>
  <si>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</si>
  <si>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</si>
  <si>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</si>
  <si>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</si>
  <si>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</si>
  <si>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</si>
  <si>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</si>
  <si>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</si>
  <si>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</si>
  <si>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</si>
  <si>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</si>
  <si>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</si>
  <si>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</si>
  <si>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</si>
  <si>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</si>
  <si>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</si>
  <si>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</si>
  <si>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</si>
  <si>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</si>
  <si>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</si>
  <si>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</si>
  <si>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</si>
  <si>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</si>
  <si>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</si>
  <si>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</si>
  <si>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</si>
  <si>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</si>
  <si>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</si>
  <si>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</si>
  <si>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</si>
  <si>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</si>
  <si>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</si>
  <si>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</si>
  <si>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</si>
  <si>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</si>
  <si>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</si>
  <si>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</si>
  <si>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</si>
  <si>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</si>
  <si>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</si>
  <si>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</si>
  <si>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</si>
  <si>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</si>
  <si>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</si>
  <si>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</si>
  <si>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</si>
  <si>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</si>
  <si>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</si>
  <si>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</si>
  <si>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</si>
  <si>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</si>
  <si>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</si>
  <si>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</si>
  <si>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</si>
  <si>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</si>
  <si>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</si>
  <si>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</si>
  <si>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</si>
  <si>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</si>
  <si>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</si>
  <si>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</si>
  <si>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</si>
  <si>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</si>
  <si>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</si>
  <si>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</si>
  <si>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</si>
  <si>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</si>
  <si>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</si>
  <si>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</si>
  <si>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</si>
  <si>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</si>
  <si>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</si>
  <si>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</si>
  <si>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</si>
  <si>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</si>
  <si>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</si>
  <si>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</si>
  <si>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</si>
  <si>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</si>
  <si>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</si>
  <si>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</si>
  <si>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</si>
  <si>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</si>
  <si>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</si>
  <si>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</si>
  <si>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</si>
  <si>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</si>
  <si>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</si>
  <si>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</si>
  <si>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</si>
  <si>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</si>
  <si>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</si>
  <si>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</si>
  <si>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</si>
  <si>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</si>
  <si>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</si>
  <si>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</si>
  <si>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</si>
  <si>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</si>
  <si>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</si>
  <si>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</si>
  <si>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</si>
  <si>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</si>
  <si>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</si>
  <si>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</si>
  <si>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</si>
  <si>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</si>
  <si>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</si>
  <si>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</si>
  <si>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</si>
  <si>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</si>
  <si>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</si>
  <si>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</si>
  <si>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</si>
  <si>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</si>
  <si>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</si>
  <si>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</si>
  <si>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</si>
  <si>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</si>
  <si>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</si>
  <si>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</si>
  <si>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</si>
  <si>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</si>
  <si>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</si>
  <si>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</si>
  <si>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</si>
  <si>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</si>
  <si>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</si>
  <si>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</si>
  <si>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</si>
  <si>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</si>
  <si>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</si>
  <si>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</si>
  <si>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</si>
  <si>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</si>
  <si>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</si>
  <si>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</si>
  <si>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</si>
  <si>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</si>
  <si>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</si>
  <si>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</si>
  <si>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</si>
  <si>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</si>
  <si>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</si>
  <si>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</si>
  <si>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</si>
  <si>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</si>
  <si>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</si>
  <si>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</si>
  <si>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</si>
  <si>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</si>
  <si>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</si>
  <si>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</si>
  <si>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</si>
  <si>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</si>
  <si>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</si>
  <si>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</si>
  <si>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</si>
  <si>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</si>
  <si>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</si>
  <si>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</si>
  <si>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</si>
  <si>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</si>
  <si>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</si>
  <si>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</si>
  <si>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</si>
  <si>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</si>
  <si>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</si>
  <si>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</si>
  <si>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</si>
  <si>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</si>
  <si>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</si>
  <si>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</si>
  <si>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</si>
  <si>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</si>
  <si>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</si>
  <si>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</si>
  <si>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</si>
  <si>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</si>
  <si>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</si>
  <si>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</si>
  <si>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</si>
  <si>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</si>
  <si>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</si>
  <si>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</si>
  <si>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</si>
  <si>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</si>
  <si>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</si>
  <si>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</si>
  <si>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</si>
  <si>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</si>
  <si>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</si>
  <si>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</si>
  <si>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</si>
  <si>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</si>
  <si>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</si>
  <si>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</si>
  <si>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</si>
  <si>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</si>
  <si>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</si>
  <si>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</si>
  <si>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</si>
  <si>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</si>
  <si>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</si>
  <si>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</si>
  <si>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</si>
  <si>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</si>
  <si>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</si>
  <si>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</si>
  <si>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</si>
  <si>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</si>
  <si>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</si>
  <si>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</si>
  <si>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</si>
  <si>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</si>
  <si>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</si>
  <si>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</si>
  <si>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</si>
  <si>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</si>
  <si>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</si>
  <si>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</si>
  <si>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</si>
  <si>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</si>
  <si>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</si>
  <si>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</si>
  <si>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</si>
  <si>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</si>
  <si>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</si>
  <si>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</si>
  <si>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</si>
  <si>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</si>
  <si>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</si>
  <si>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</si>
  <si>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</si>
  <si>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</si>
  <si>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</si>
  <si>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</si>
  <si>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</si>
  <si>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</si>
  <si>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</si>
  <si>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</si>
  <si>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</si>
  <si>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</si>
  <si>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</si>
  <si>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</si>
  <si>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</si>
  <si>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</si>
  <si>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</si>
  <si>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</si>
  <si>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</si>
  <si>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</si>
  <si>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</si>
  <si>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</si>
  <si>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</si>
  <si>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</si>
  <si>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</si>
  <si>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</si>
  <si>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</si>
  <si>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</si>
  <si>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</si>
  <si>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</si>
  <si>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</si>
  <si>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</si>
  <si>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</si>
  <si>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</si>
  <si>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</si>
  <si>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</si>
  <si>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</si>
  <si>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</si>
  <si>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</si>
  <si>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</si>
  <si>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</si>
  <si>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</si>
  <si>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</si>
  <si>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</si>
  <si>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</si>
  <si>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</si>
  <si>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</si>
  <si>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</si>
  <si>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</si>
  <si>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</si>
  <si>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</si>
  <si>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</si>
  <si>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</si>
  <si>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</si>
  <si>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</si>
  <si>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</si>
  <si>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</si>
  <si>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</si>
  <si>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</si>
  <si>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</si>
  <si>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</si>
  <si>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</si>
  <si>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</si>
  <si>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</si>
  <si>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</si>
  <si>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</si>
  <si>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</si>
  <si>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</si>
  <si>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</si>
  <si>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</si>
  <si>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</si>
  <si>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</si>
  <si>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</si>
  <si>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</si>
  <si>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</si>
  <si>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</si>
  <si>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</si>
  <si>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</si>
  <si>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</si>
  <si>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</si>
  <si>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</si>
  <si>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</si>
  <si>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</si>
  <si>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</si>
  <si>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</si>
  <si>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</si>
  <si>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</si>
  <si>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</si>
  <si>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</si>
  <si>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</si>
  <si>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</si>
  <si>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</si>
  <si>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</si>
  <si>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</si>
  <si>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</si>
  <si>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</si>
  <si>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</si>
  <si>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</si>
  <si>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</si>
  <si>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</si>
  <si>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</si>
  <si>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</si>
  <si>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</si>
  <si>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</si>
  <si>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</si>
  <si>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</si>
  <si>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</si>
  <si>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</si>
  <si>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</si>
  <si>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</si>
  <si>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</si>
  <si>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</si>
  <si>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</si>
  <si>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</si>
  <si>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</si>
  <si>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</si>
  <si>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</si>
  <si>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</si>
  <si>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</si>
  <si>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</si>
  <si>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</si>
  <si>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</si>
  <si>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</si>
  <si>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</si>
  <si>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</si>
  <si>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</si>
  <si>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</si>
  <si>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</si>
  <si>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</si>
  <si>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</si>
  <si>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</si>
  <si>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</si>
  <si>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</si>
  <si>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</si>
  <si>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</si>
  <si>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</si>
  <si>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</si>
  <si>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</si>
  <si>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</si>
  <si>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</si>
  <si>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</si>
  <si>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</si>
  <si>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</si>
  <si>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</si>
  <si>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</si>
  <si>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</si>
  <si>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</si>
  <si>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</si>
  <si>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</si>
  <si>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</si>
  <si>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</si>
  <si>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</si>
  <si>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</si>
  <si>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</si>
  <si>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</si>
  <si>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</si>
  <si>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</si>
  <si>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</si>
  <si>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</si>
  <si>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</si>
  <si>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</si>
  <si>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</si>
  <si>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</si>
  <si>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</si>
  <si>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</si>
  <si>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</si>
  <si>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</si>
  <si>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</si>
  <si>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</si>
  <si>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</si>
  <si>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</si>
  <si>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</si>
  <si>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</si>
  <si>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</si>
  <si>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</si>
  <si>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</si>
  <si>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</si>
  <si>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</si>
  <si>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</si>
  <si>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</si>
  <si>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</si>
  <si>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</si>
  <si>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</si>
  <si>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</si>
  <si>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</si>
  <si>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</si>
  <si>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</si>
  <si>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</si>
  <si>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</si>
  <si>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</si>
  <si>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</si>
  <si>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</si>
  <si>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</si>
  <si>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</si>
  <si>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</si>
  <si>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</si>
  <si>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</si>
  <si>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</si>
  <si>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</si>
  <si>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</si>
  <si>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</si>
  <si>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</si>
  <si>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</si>
  <si>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</si>
  <si>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</si>
  <si>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</si>
  <si>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</si>
  <si>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</si>
  <si>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</si>
  <si>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</si>
  <si>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</si>
  <si>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</si>
  <si>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</si>
  <si>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</si>
  <si>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</si>
  <si>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</si>
  <si>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</si>
  <si>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</si>
  <si>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</si>
  <si>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</si>
  <si>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</si>
  <si>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</si>
  <si>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</si>
  <si>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</si>
  <si>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</si>
  <si>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</si>
  <si>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</si>
  <si>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</si>
  <si>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</si>
  <si>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</si>
  <si>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</si>
  <si>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</si>
  <si>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</si>
  <si>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</si>
  <si>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</si>
  <si>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</si>
  <si>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</si>
  <si>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</si>
  <si>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</si>
  <si>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</si>
  <si>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</si>
  <si>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</si>
  <si>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</si>
  <si>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</si>
  <si>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</si>
  <si>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</si>
  <si>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</si>
  <si>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</si>
  <si>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</si>
  <si>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</si>
  <si>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</si>
  <si>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</si>
  <si>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</si>
  <si>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</si>
  <si>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</si>
  <si>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</si>
  <si>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</si>
  <si>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</si>
  <si>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</si>
  <si>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</si>
  <si>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</si>
  <si>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</si>
  <si>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</si>
  <si>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</si>
  <si>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</si>
  <si>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</si>
  <si>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</si>
  <si>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</si>
  <si>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</si>
  <si>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</si>
  <si>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</si>
  <si>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</si>
  <si>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</si>
  <si>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</si>
  <si>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</si>
  <si>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</si>
  <si>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</si>
  <si>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</si>
  <si>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</si>
  <si>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</si>
  <si>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</si>
  <si>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</si>
  <si>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</si>
  <si>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</si>
  <si>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</si>
  <si>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</si>
  <si>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</si>
  <si>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</si>
  <si>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</si>
  <si>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</si>
  <si>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</si>
  <si>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</si>
  <si>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</si>
  <si>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</si>
  <si>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</si>
  <si>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</si>
  <si>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</si>
  <si>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</si>
  <si>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</si>
  <si>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</si>
  <si>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</si>
  <si>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</si>
  <si>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</si>
  <si>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</si>
  <si>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</si>
  <si>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</si>
  <si>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</si>
  <si>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</si>
  <si>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</si>
  <si>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</si>
  <si>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</si>
  <si>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</si>
  <si>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</si>
  <si>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</si>
  <si>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</si>
  <si>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</si>
  <si>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</si>
  <si>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</si>
  <si>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</si>
  <si>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</si>
  <si>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</si>
  <si>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</si>
  <si>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</si>
  <si>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</si>
  <si>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</si>
  <si>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</si>
  <si>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</si>
  <si>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</si>
  <si>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</si>
  <si>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</si>
  <si>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</si>
  <si>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</si>
  <si>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</si>
  <si>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</si>
  <si>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</si>
  <si>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</si>
  <si>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</si>
  <si>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</si>
  <si>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</si>
  <si>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</si>
  <si>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</si>
  <si>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</si>
  <si>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</si>
  <si>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</si>
  <si>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</si>
  <si>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</si>
  <si>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</si>
  <si>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</si>
  <si>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</si>
  <si>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</si>
  <si>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</si>
  <si>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</si>
  <si>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</si>
  <si>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</si>
  <si>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</si>
  <si>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</si>
  <si>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</si>
  <si>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</si>
  <si>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</si>
  <si>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</si>
  <si>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</si>
  <si>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</si>
  <si>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</si>
  <si>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</si>
  <si>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</si>
  <si>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</si>
  <si>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</si>
  <si>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</si>
  <si>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</si>
  <si>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</si>
  <si>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</si>
  <si>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</si>
  <si>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</si>
  <si>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</si>
  <si>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</si>
  <si>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</si>
  <si>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</si>
  <si>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</si>
  <si>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</si>
  <si>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</si>
  <si>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</si>
  <si>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</si>
  <si>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</si>
  <si>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</si>
  <si>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</si>
  <si>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</si>
  <si>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</si>
  <si>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</si>
  <si>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</si>
  <si>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</si>
  <si>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</si>
  <si>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</si>
  <si>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</si>
  <si>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</si>
  <si>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</si>
  <si>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</si>
  <si>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</si>
  <si>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</si>
  <si>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</si>
  <si>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</si>
  <si>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</si>
  <si>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</si>
  <si>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</si>
  <si>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</si>
  <si>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</si>
  <si>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</si>
  <si>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</si>
  <si>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</si>
  <si>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</si>
  <si>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</si>
  <si>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</si>
  <si>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</si>
  <si>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</si>
  <si>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</si>
  <si>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</si>
  <si>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</si>
  <si>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</si>
  <si>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</si>
  <si>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</si>
  <si>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</si>
  <si>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</si>
  <si>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</si>
  <si>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</si>
  <si>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</si>
  <si>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</si>
  <si>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</si>
  <si>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</si>
  <si>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</si>
  <si>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</si>
  <si>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</si>
  <si>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</si>
  <si>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</si>
  <si>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</si>
  <si>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</si>
  <si>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</si>
  <si>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</si>
  <si>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</si>
  <si>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</si>
  <si>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</si>
  <si>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</si>
  <si>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</si>
  <si>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</si>
  <si>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</si>
  <si>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</si>
  <si>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</si>
  <si>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</si>
  <si>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</si>
  <si>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</si>
  <si>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</si>
  <si>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</si>
  <si>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</si>
  <si>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</si>
  <si>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</si>
  <si>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</si>
  <si>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</si>
  <si>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</si>
  <si>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</si>
  <si>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</si>
  <si>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</si>
  <si>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</si>
  <si>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</si>
  <si>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</si>
  <si>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</si>
  <si>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</si>
  <si>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</si>
  <si>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</si>
  <si>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</si>
  <si>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</si>
  <si>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</si>
  <si>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</si>
  <si>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</si>
  <si>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</si>
  <si>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</si>
  <si>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Julio 2019</t>
  </si>
  <si>
    <t>2019</t>
  </si>
  <si>
    <t>Año 2019</t>
  </si>
  <si>
    <t>2019/2018</t>
  </si>
  <si>
    <t>Junio 2019</t>
  </si>
  <si>
    <t>Julio 2018</t>
  </si>
  <si>
    <t>2018/2017</t>
  </si>
  <si>
    <t xml:space="preserve">Acumulado 2019 (Enero - Julio) </t>
  </si>
  <si>
    <t xml:space="preserve">Acumulado 2018 (Enero - Julio) </t>
  </si>
  <si>
    <t>PAÍSES Y TERRITORIOS NO DETERMI. EXTRA</t>
  </si>
  <si>
    <t>PAÍSES Y TERRITORIOS NO DETERMI. INTRACO</t>
  </si>
  <si>
    <t>AVITUALLAMIENTO TERC</t>
  </si>
  <si>
    <t>AVITUALL.Y COMBUST. INTERCAMBIOS COMUNIT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</si>
</sst>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</cellStyleXfs>
  <cellXfs count="36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0" fillId="8" borderId="0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4" fontId="2" fillId="2" borderId="0" xfId="0" applyNumberFormat="1" applyFont="1" applyFill="1" applyBorder="1"/>
    <xf numFmtId="4" fontId="2" fillId="2" borderId="2" xfId="0" applyNumberFormat="1" applyFont="1" applyFill="1" applyBorder="1"/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49" fontId="17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18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4" fontId="20" fillId="11" borderId="0" xfId="0" applyNumberFormat="1" applyFont="1" applyFill="1" applyBorder="1"/>
    <xf numFmtId="168" fontId="20" fillId="11" borderId="0" xfId="0" applyNumberFormat="1" applyFont="1" applyFill="1" applyBorder="1"/>
    <xf numFmtId="3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165" fontId="20" fillId="11" borderId="0" xfId="0" applyNumberFormat="1" applyFont="1" applyFill="1" applyBorder="1"/>
    <xf numFmtId="0" fontId="22" fillId="11" borderId="4" xfId="0" applyFont="1" applyFill="1" applyBorder="1"/>
    <xf numFmtId="0" fontId="22" fillId="11" borderId="0" xfId="0" applyFont="1" applyFill="1" applyBorder="1"/>
    <xf numFmtId="4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2" fillId="11" borderId="5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165" fontId="22" fillId="11" borderId="5" xfId="0" applyNumberFormat="1" applyFont="1" applyFill="1" applyBorder="1"/>
    <xf numFmtId="4" fontId="22" fillId="11" borderId="6" xfId="0" applyNumberFormat="1" applyFont="1" applyFill="1" applyBorder="1"/>
    <xf numFmtId="168" fontId="22" fillId="11" borderId="6" xfId="0" applyNumberFormat="1" applyFont="1" applyFill="1" applyBorder="1"/>
    <xf numFmtId="165" fontId="22" fillId="11" borderId="6" xfId="0" applyNumberFormat="1" applyFont="1" applyFill="1" applyBorder="1"/>
    <xf numFmtId="3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4" fontId="20" fillId="11" borderId="5" xfId="0" applyNumberFormat="1" applyFont="1" applyFill="1" applyBorder="1"/>
    <xf numFmtId="168" fontId="20" fillId="11" borderId="5" xfId="0" applyNumberFormat="1" applyFont="1" applyFill="1" applyBorder="1"/>
    <xf numFmtId="3" fontId="20" fillId="11" borderId="5" xfId="0" applyNumberFormat="1" applyFont="1" applyFill="1" applyBorder="1"/>
    <xf numFmtId="165" fontId="20" fillId="11" borderId="5" xfId="0" applyNumberFormat="1" applyFont="1" applyFill="1" applyBorder="1"/>
    <xf numFmtId="0" fontId="22" fillId="11" borderId="7" xfId="0" applyFont="1" applyFill="1" applyBorder="1"/>
    <xf numFmtId="4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3" fontId="22" fillId="11" borderId="1" xfId="0" applyNumberFormat="1" applyFont="1" applyFill="1" applyBorder="1"/>
    <xf numFmtId="0" fontId="22" fillId="11" borderId="3" xfId="0" applyFont="1" applyFill="1" applyBorder="1"/>
    <xf numFmtId="165" fontId="22" fillId="11" borderId="1" xfId="0" applyNumberFormat="1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3" fontId="0" fillId="0" borderId="0" xfId="0" applyNumberFormat="1" applyBorder="1" applyAlignment="1">
      <alignment horizontal="right"/>
    </xf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2" borderId="0" xfId="4" applyFont="1" applyFill="1"/>
    <xf numFmtId="0" fontId="2" fillId="2" borderId="0" xfId="4" applyFill="1" applyBorder="1"/>
    <xf numFmtId="0" fontId="2" fillId="2" borderId="0" xfId="4" applyFill="1"/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5">
    <cellStyle name="Hipervínculo" xfId="2" builtinId="8"/>
    <cellStyle name="Millares [0]" xfId="1" builtinId="6"/>
    <cellStyle name="Normal" xfId="0" builtinId="0"/>
    <cellStyle name="Normal 11 2" xfId="3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 sz="1400" baseline="0"/>
              <a:t>Importaciones totales (millones de  €)</a:t>
            </a:r>
          </a:p>
        </c:rich>
      </c:tx>
      <c:layout>
        <c:manualLayout>
          <c:xMode val="edge"/>
          <c:yMode val="edge"/>
          <c:x val="0.27427576225868966"/>
          <c:y val="3.03029137959317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9.9304683688732479E-2"/>
          <c:y val="0.1291977859203243"/>
          <c:w val="0.8668348714475208"/>
          <c:h val="0.76918609183753017"/>
        </c:manualLayout>
      </c:layout>
      <c:lineChart>
        <c:grouping val="standard"/>
        <c:varyColors val="0"/>
        <c:ser>
          <c:idx val="3"/>
          <c:order val="2"/>
          <c:tx>
            <c:strRef>
              <c:f>[2]Graficas!$K$59</c:f>
              <c:strCache>
                <c:ptCount val="1"/>
                <c:pt idx="0">
                  <c:v>2016</c:v>
                </c:pt>
              </c:strCache>
            </c:strRef>
          </c:tx>
          <c:spPr>
            <a:ln w="381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[2]Graficas!$A$74:$A$85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[2]Graficas!$K$74:$K$85</c:f>
              <c:numCache>
                <c:formatCode>General</c:formatCode>
                <c:ptCount val="12"/>
                <c:pt idx="0">
                  <c:v>20653876173.669998</c:v>
                </c:pt>
                <c:pt idx="1">
                  <c:v>22151722077.470001</c:v>
                </c:pt>
                <c:pt idx="2">
                  <c:v>23238946092.639999</c:v>
                </c:pt>
                <c:pt idx="3">
                  <c:v>22882017118.040001</c:v>
                </c:pt>
                <c:pt idx="4">
                  <c:v>22955064342.370003</c:v>
                </c:pt>
                <c:pt idx="5">
                  <c:v>24037886478.580002</c:v>
                </c:pt>
                <c:pt idx="6">
                  <c:v>21924204922.879997</c:v>
                </c:pt>
                <c:pt idx="7">
                  <c:v>20206181838.09</c:v>
                </c:pt>
                <c:pt idx="8">
                  <c:v>23662418604.190002</c:v>
                </c:pt>
                <c:pt idx="9">
                  <c:v>23640444750.970001</c:v>
                </c:pt>
                <c:pt idx="10">
                  <c:v>24753200667.73</c:v>
                </c:pt>
                <c:pt idx="11">
                  <c:v>23178189789.639999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80-474D-B359-7686CAC4EF3D}"/>
            </c:ext>
          </c:extLst>
        </c:ser>
        <c:ser>
          <c:idx val="0"/>
          <c:order val="3"/>
          <c:tx>
            <c:strRef>
              <c:f>[2]Graficas!$L$59</c:f>
              <c:strCache>
                <c:ptCount val="1"/>
                <c:pt idx="0">
                  <c:v>2017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[2]Graficas!$A$74:$A$85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[2]Graficas!$L$74:$L$85</c:f>
              <c:numCache>
                <c:formatCode>General</c:formatCode>
                <c:ptCount val="12"/>
                <c:pt idx="0">
                  <c:v>24574818588.440002</c:v>
                </c:pt>
                <c:pt idx="1">
                  <c:v>24681620070.529999</c:v>
                </c:pt>
                <c:pt idx="2">
                  <c:v>27684395199</c:v>
                </c:pt>
                <c:pt idx="3">
                  <c:v>22995061736</c:v>
                </c:pt>
                <c:pt idx="4">
                  <c:v>26790145096</c:v>
                </c:pt>
                <c:pt idx="5">
                  <c:v>25237889028</c:v>
                </c:pt>
                <c:pt idx="6">
                  <c:v>24287789419</c:v>
                </c:pt>
                <c:pt idx="7">
                  <c:v>22464362671</c:v>
                </c:pt>
                <c:pt idx="8">
                  <c:v>25405228348</c:v>
                </c:pt>
                <c:pt idx="9">
                  <c:v>26752259747</c:v>
                </c:pt>
                <c:pt idx="10">
                  <c:v>26975832599</c:v>
                </c:pt>
                <c:pt idx="11">
                  <c:v>24020858973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80-474D-B359-7686CAC4EF3D}"/>
            </c:ext>
          </c:extLst>
        </c:ser>
        <c:ser>
          <c:idx val="4"/>
          <c:order val="4"/>
          <c:tx>
            <c:strRef>
              <c:f>[2]Graficas!$M$59</c:f>
              <c:strCache>
                <c:ptCount val="1"/>
                <c:pt idx="0">
                  <c:v>2018</c:v>
                </c:pt>
              </c:strCache>
            </c:strRef>
          </c:tx>
          <c:spPr>
            <a:ln w="381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[2]Graficas!$A$74:$A$85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[2]Graficas!$M$74:$M$85</c:f>
              <c:numCache>
                <c:formatCode>General</c:formatCode>
                <c:ptCount val="12"/>
                <c:pt idx="0">
                  <c:v>26765051866</c:v>
                </c:pt>
                <c:pt idx="1">
                  <c:v>24756862662</c:v>
                </c:pt>
                <c:pt idx="2">
                  <c:v>26343786428</c:v>
                </c:pt>
                <c:pt idx="3">
                  <c:v>26908419052</c:v>
                </c:pt>
                <c:pt idx="4">
                  <c:v>27462970045</c:v>
                </c:pt>
                <c:pt idx="5">
                  <c:v>27172300798</c:v>
                </c:pt>
                <c:pt idx="6">
                  <c:v>27602553756</c:v>
                </c:pt>
                <c:pt idx="7">
                  <c:v>23772076202</c:v>
                </c:pt>
                <c:pt idx="8">
                  <c:v>25473947520</c:v>
                </c:pt>
                <c:pt idx="9">
                  <c:v>30249894305</c:v>
                </c:pt>
                <c:pt idx="10">
                  <c:v>27849789036</c:v>
                </c:pt>
                <c:pt idx="11">
                  <c:v>24414114689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80-474D-B359-7686CAC4EF3D}"/>
            </c:ext>
          </c:extLst>
        </c:ser>
        <c:ser>
          <c:idx val="5"/>
          <c:order val="5"/>
          <c:tx>
            <c:strRef>
              <c:f>[2]Graficas!$N$59</c:f>
              <c:strCache>
                <c:ptCount val="1"/>
                <c:pt idx="0">
                  <c:v>2019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  <a:effectLst/>
            </c:spPr>
          </c:marker>
          <c:cat>
            <c:strRef>
              <c:f>[2]Graficas!$A$74:$A$85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[2]Graficas!$N$74:$N$85</c:f>
              <c:numCache>
                <c:formatCode>General</c:formatCode>
                <c:ptCount val="12"/>
                <c:pt idx="0">
                  <c:v>27008639142</c:v>
                </c:pt>
                <c:pt idx="1">
                  <c:v>25646628681</c:v>
                </c:pt>
                <c:pt idx="2">
                  <c:v>27821833748</c:v>
                </c:pt>
                <c:pt idx="3">
                  <c:v>26369858469</c:v>
                </c:pt>
                <c:pt idx="4">
                  <c:v>28801783954</c:v>
                </c:pt>
                <c:pt idx="5">
                  <c:v>26471363495</c:v>
                </c:pt>
                <c:pt idx="6">
                  <c:v>27773237838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780-474D-B359-7686CAC4E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5070856"/>
        <c:axId val="1"/>
        <c:extLst>
          <c:ext xmlns:c15="http://schemas.microsoft.com/office/drawing/2012/chart" uri="{02D57815-91ED-43cb-92C2-25804820EDAC}">
            <c15:filteredLineSeries>
              <c15:ser>
                <c:idx val="1"/>
                <c:order val="0"/>
                <c:tx>
                  <c:strRef>
                    <c:extLst>
                      <c:ext uri="{02D57815-91ED-43cb-92C2-25804820EDAC}">
                        <c15:formulaRef>
                          <c15:sqref>[2]Graficas!$I$59</c15:sqref>
                        </c15:formulaRef>
                      </c:ext>
                    </c:extLst>
                    <c:strCache>
                      <c:ptCount val="1"/>
                      <c:pt idx="0">
                        <c:v>2014</c:v>
                      </c:pt>
                    </c:strCache>
                  </c:strRef>
                </c:tx>
                <c:spPr>
                  <a:ln w="38100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8"/>
                  <c:spPr>
                    <a:solidFill>
                      <a:schemeClr val="accent2"/>
                    </a:solidFill>
                    <a:ln>
                      <a:noFill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[2]Graficas!$A$74:$A$85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[2]Graficas!$I$74:$I$85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21252693203.59</c:v>
                      </c:pt>
                      <c:pt idx="1">
                        <c:v>20947604158.310001</c:v>
                      </c:pt>
                      <c:pt idx="2">
                        <c:v>22686457311.57</c:v>
                      </c:pt>
                      <c:pt idx="3">
                        <c:v>21800044051.849998</c:v>
                      </c:pt>
                      <c:pt idx="4">
                        <c:v>22382575277.620003</c:v>
                      </c:pt>
                      <c:pt idx="5">
                        <c:v>22078344422.290001</c:v>
                      </c:pt>
                      <c:pt idx="6">
                        <c:v>23411470178.93</c:v>
                      </c:pt>
                      <c:pt idx="7">
                        <c:v>19113863828.950001</c:v>
                      </c:pt>
                      <c:pt idx="8">
                        <c:v>23572551508.470001</c:v>
                      </c:pt>
                      <c:pt idx="9">
                        <c:v>24587187803.529999</c:v>
                      </c:pt>
                      <c:pt idx="10">
                        <c:v>21499619974.419998</c:v>
                      </c:pt>
                      <c:pt idx="11">
                        <c:v>21174314223.360001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5780-474D-B359-7686CAC4EF3D}"/>
                  </c:ext>
                </c:extLst>
              </c15:ser>
            </c15:filteredLineSeries>
            <c15:filteredLineSeries>
              <c15:ser>
                <c:idx val="2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[2]Graficas!$J$59</c15:sqref>
                        </c15:formulaRef>
                      </c:ext>
                    </c:extLst>
                    <c:strCache>
                      <c:ptCount val="1"/>
                      <c:pt idx="0">
                        <c:v>2015</c:v>
                      </c:pt>
                    </c:strCache>
                  </c:strRef>
                </c:tx>
                <c:spPr>
                  <a:ln w="3810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[2]Graficas!$A$74:$A$85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[2]Graficas!$J$74:$J$85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20490797406.07</c:v>
                      </c:pt>
                      <c:pt idx="1">
                        <c:v>21897177254.419998</c:v>
                      </c:pt>
                      <c:pt idx="2">
                        <c:v>24108878637.970001</c:v>
                      </c:pt>
                      <c:pt idx="3">
                        <c:v>23171366656.900002</c:v>
                      </c:pt>
                      <c:pt idx="4">
                        <c:v>22682558550.220001</c:v>
                      </c:pt>
                      <c:pt idx="5">
                        <c:v>24252580803.139999</c:v>
                      </c:pt>
                      <c:pt idx="6">
                        <c:v>24903971965.82</c:v>
                      </c:pt>
                      <c:pt idx="7">
                        <c:v>19401002549.630001</c:v>
                      </c:pt>
                      <c:pt idx="8">
                        <c:v>23994866922.310001</c:v>
                      </c:pt>
                      <c:pt idx="9">
                        <c:v>24057600491.130001</c:v>
                      </c:pt>
                      <c:pt idx="10">
                        <c:v>23505060150.82</c:v>
                      </c:pt>
                      <c:pt idx="11">
                        <c:v>21949424641.870003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5780-474D-B359-7686CAC4EF3D}"/>
                  </c:ext>
                </c:extLst>
              </c15:ser>
            </c15:filteredLineSeries>
          </c:ext>
        </c:extLst>
      </c:lineChart>
      <c:catAx>
        <c:axId val="465070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31000000000"/>
          <c:min val="200000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65070856"/>
        <c:crosses val="autoZero"/>
        <c:crossBetween val="between"/>
        <c:dispUnits>
          <c:builtInUnit val="millions"/>
        </c:dispUnits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 alignWithMargins="0"/>
    <c:pageMargins b="1" l="0.75000000000000011" r="0.75000000000000011" t="1" header="0" footer="0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1.xml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604019</xdr:colOff>
      <xdr:row>21</xdr:row>
      <xdr:rowOff>142392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3850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15</xdr:col>
      <xdr:colOff>738142</xdr:colOff>
      <xdr:row>22</xdr:row>
      <xdr:rowOff>10950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323850"/>
          <a:ext cx="6072142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24</xdr:col>
      <xdr:colOff>725949</xdr:colOff>
      <xdr:row>22</xdr:row>
      <xdr:rowOff>1932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323850"/>
          <a:ext cx="6059949" cy="32404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>
    <xdr:from>
      <xdr:col>17</xdr:col>
      <xdr:colOff>10583</xdr:colOff>
      <xdr:row>23</xdr:row>
      <xdr:rowOff>127000</xdr:rowOff>
    </xdr:from>
    <xdr:to>
      <xdr:col>24</xdr:col>
      <xdr:colOff>715433</xdr:colOff>
      <xdr:row>44</xdr:row>
      <xdr:rowOff>12700</xdr:rowOff>
    </xdr:to>
    <xdr:graphicFrame macro="">
      <xdr:nvGraphicFramePr>
        <xdr:cNvPr id="7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0</xdr:colOff>
      <xdr:row>46</xdr:row>
      <xdr:rowOff>0</xdr:rowOff>
    </xdr:from>
    <xdr:to>
      <xdr:col>15</xdr:col>
      <xdr:colOff>7021</xdr:colOff>
      <xdr:row>85</xdr:row>
      <xdr:rowOff>57692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2000" y="7302500"/>
          <a:ext cx="10675021" cy="6248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Trabajo/Planif/ESTADI/Cierre/Datos_Accesorios/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Planif/ESTADI/C%20I%20E%20R%20R%20E%20%20E%20S%20T.%20%20Y%20%20S%20O%20P%20O%20R%20T%20E%20S/2019_Cierres/julio_2019/28_08_2019_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FMI"/>
      <sheetName val="Hoja2"/>
      <sheetName val="Informe nuev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36">
          <cell r="G36" t="str">
            <v>Julio</v>
          </cell>
          <cell r="H36" t="str">
            <v>2019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I1">
            <v>2014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  <cell r="N77">
            <v>26369858469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  <cell r="N78">
            <v>28801783954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  <cell r="N79">
            <v>26471363495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  <cell r="N80">
            <v>27773237838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5">
        <row r="1">
          <cell r="I1" t="str">
            <v>Millones €</v>
          </cell>
        </row>
      </sheetData>
      <sheetData sheetId="16" refreshError="1"/>
      <sheetData sheetId="17">
        <row r="4">
          <cell r="L4" t="str">
            <v>RESTO UE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>
        <row r="53">
          <cell r="G53">
            <v>2017</v>
          </cell>
        </row>
      </sheetData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workbookViewId="0">
      <selection activeCell="B7" sqref="B7"/>
    </sheetView>
  </sheetViews>
  <sheetFormatPr baseColWidth="10" defaultColWidth="11.44140625" defaultRowHeight="13.2" x14ac:dyDescent="0.25"/>
  <cols>
    <col min="1" max="1" width="11.44140625" style="3"/>
    <col min="2" max="2" width="93.33203125" style="3" customWidth="1"/>
    <col min="3" max="3" width="88.33203125" style="3" customWidth="1"/>
    <col min="4" max="16384" width="11.44140625" style="3"/>
  </cols>
  <sheetData>
    <row r="4" spans="2:3" ht="17.399999999999999" x14ac:dyDescent="0.3">
      <c r="B4" s="1" t="str">
        <f>CONCATENATE("Principales resultados datos provisionales. ",[2]ZUJAR_CIS_SCM!G36," ",[2]ZUJAR_CIS_SCM!H36)</f>
        <v>Principales resultados datos provisionales. Julio 2019</v>
      </c>
      <c r="C4" s="2"/>
    </row>
    <row r="7" spans="2:3" ht="31.5" customHeight="1" x14ac:dyDescent="0.25">
      <c r="B7" s="4" t="s">
        <v>0</v>
      </c>
    </row>
    <row r="8" spans="2:3" ht="31.5" customHeight="1" x14ac:dyDescent="0.25">
      <c r="B8" s="5" t="s">
        <v>1</v>
      </c>
      <c r="C8" s="6"/>
    </row>
    <row r="9" spans="2:3" ht="31.5" customHeight="1" x14ac:dyDescent="0.25">
      <c r="B9" s="7" t="s">
        <v>2</v>
      </c>
      <c r="C9" s="6"/>
    </row>
    <row r="10" spans="2:3" ht="31.5" customHeight="1" x14ac:dyDescent="0.25">
      <c r="B10" s="7" t="s">
        <v>3</v>
      </c>
      <c r="C10" s="6"/>
    </row>
    <row r="11" spans="2:3" ht="31.5" customHeight="1" x14ac:dyDescent="0.25">
      <c r="B11" s="7" t="s">
        <v>4</v>
      </c>
      <c r="C11" s="6"/>
    </row>
    <row r="12" spans="2:3" ht="31.5" customHeight="1" x14ac:dyDescent="0.25">
      <c r="B12" s="7" t="s">
        <v>5</v>
      </c>
      <c r="C12" s="6"/>
    </row>
    <row r="13" spans="2:3" ht="31.5" customHeight="1" x14ac:dyDescent="0.25">
      <c r="B13" s="5" t="s">
        <v>6</v>
      </c>
      <c r="C13" s="8"/>
    </row>
    <row r="14" spans="2:3" ht="31.5" customHeight="1" x14ac:dyDescent="0.25">
      <c r="B14" s="4" t="s">
        <v>7</v>
      </c>
      <c r="C14" s="8"/>
    </row>
    <row r="15" spans="2:3" ht="31.5" customHeight="1" x14ac:dyDescent="0.25">
      <c r="B15" s="4" t="s">
        <v>8</v>
      </c>
      <c r="C15" s="8"/>
    </row>
    <row r="16" spans="2:3" ht="31.5" customHeight="1" x14ac:dyDescent="0.25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29"/>
  <sheetViews>
    <sheetView workbookViewId="0">
      <selection activeCell="K13" sqref="K13"/>
    </sheetView>
  </sheetViews>
  <sheetFormatPr baseColWidth="10" defaultColWidth="11.44140625" defaultRowHeight="13.2" x14ac:dyDescent="0.25"/>
  <cols>
    <col min="1" max="1" width="12.33203125" style="15" customWidth="1"/>
    <col min="2" max="2" width="1.6640625" style="11" customWidth="1"/>
    <col min="3" max="3" width="5.33203125" style="9" customWidth="1"/>
    <col min="4" max="4" width="1.88671875" style="9" customWidth="1"/>
    <col min="5" max="5" width="13.44140625" style="9" customWidth="1"/>
    <col min="6" max="6" width="3.109375" style="12" customWidth="1"/>
    <col min="7" max="7" width="11.44140625" style="9"/>
    <col min="8" max="8" width="3.109375" style="12" customWidth="1"/>
    <col min="9" max="9" width="11.44140625" style="9"/>
    <col min="10" max="10" width="5.6640625" style="12" customWidth="1"/>
    <col min="11" max="11" width="11.6640625" style="9" bestFit="1" customWidth="1"/>
    <col min="12" max="12" width="3.109375" style="9" customWidth="1"/>
    <col min="13" max="13" width="11.44140625" style="9"/>
    <col min="14" max="14" width="3.109375" style="12" customWidth="1"/>
    <col min="15" max="15" width="11.44140625" style="9"/>
    <col min="16" max="16" width="5.6640625" style="12" customWidth="1"/>
    <col min="17" max="17" width="11.44140625" style="9"/>
    <col min="18" max="18" width="3.109375" style="12" customWidth="1"/>
    <col min="19" max="19" width="11.44140625" style="9"/>
    <col min="20" max="20" width="3.109375" style="12" customWidth="1"/>
    <col min="21" max="16384" width="11.44140625" style="9"/>
  </cols>
  <sheetData>
    <row r="1" spans="1:22" x14ac:dyDescent="0.25">
      <c r="A1" s="10" t="s">
        <v>10</v>
      </c>
    </row>
    <row r="2" spans="1:22" x14ac:dyDescent="0.25">
      <c r="A2" s="13"/>
    </row>
    <row r="3" spans="1:22" x14ac:dyDescent="0.25">
      <c r="A3" s="13"/>
    </row>
    <row r="4" spans="1:22" ht="17.399999999999999" x14ac:dyDescent="0.3">
      <c r="A4" s="14" t="s">
        <v>732</v>
      </c>
    </row>
    <row r="8" spans="1:22" ht="13.8" thickBot="1" x14ac:dyDescent="0.3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5"/>
    <row r="10" spans="1:22" s="18" customFormat="1" ht="15" customHeight="1" x14ac:dyDescent="0.25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5">
      <c r="A12" s="20" t="s">
        <v>47</v>
      </c>
      <c r="B12" s="20"/>
      <c r="C12" s="26" t="s">
        <v>733</v>
      </c>
      <c r="D12" s="12"/>
      <c r="E12" s="27">
        <v>15180452</v>
      </c>
      <c r="F12" s="28"/>
      <c r="G12" s="27">
        <v>13074194</v>
      </c>
      <c r="H12" s="28"/>
      <c r="I12" s="27">
        <v>28254646</v>
      </c>
      <c r="J12" s="28"/>
      <c r="K12" s="27">
        <v>16641411</v>
      </c>
      <c r="L12" s="28"/>
      <c r="M12" s="27">
        <v>9089858</v>
      </c>
      <c r="N12" s="28"/>
      <c r="O12" s="27">
        <v>25731269</v>
      </c>
      <c r="P12" s="28"/>
      <c r="Q12" s="27">
        <v>1460959</v>
      </c>
      <c r="R12" s="28"/>
      <c r="S12" s="27">
        <v>-3984336</v>
      </c>
      <c r="T12" s="28"/>
      <c r="U12" s="27">
        <v>-2523377</v>
      </c>
      <c r="V12" s="29"/>
    </row>
    <row r="13" spans="1:22" x14ac:dyDescent="0.25">
      <c r="A13" s="30" t="s">
        <v>45</v>
      </c>
      <c r="B13" s="20"/>
      <c r="C13" s="31" t="s">
        <v>733</v>
      </c>
      <c r="D13" s="12"/>
      <c r="E13" s="32">
        <v>16396424</v>
      </c>
      <c r="F13" s="28"/>
      <c r="G13" s="32">
        <v>11575805</v>
      </c>
      <c r="H13" s="28"/>
      <c r="I13" s="32">
        <v>27972229</v>
      </c>
      <c r="J13" s="28"/>
      <c r="K13" s="32">
        <v>17260152</v>
      </c>
      <c r="L13" s="33"/>
      <c r="M13" s="32">
        <v>8352091</v>
      </c>
      <c r="N13" s="28"/>
      <c r="O13" s="32">
        <v>25612243</v>
      </c>
      <c r="P13" s="28"/>
      <c r="Q13" s="32">
        <v>863728</v>
      </c>
      <c r="R13" s="28"/>
      <c r="S13" s="32">
        <v>-3223714</v>
      </c>
      <c r="T13" s="28"/>
      <c r="U13" s="32">
        <v>-2359986</v>
      </c>
      <c r="V13" s="29"/>
    </row>
    <row r="14" spans="1:22" x14ac:dyDescent="0.25">
      <c r="A14" s="19" t="s">
        <v>17</v>
      </c>
      <c r="B14" s="20"/>
      <c r="C14" s="34"/>
      <c r="E14" s="35">
        <v>-7.4160804819392325</v>
      </c>
      <c r="G14" s="35">
        <v>12.944145137206434</v>
      </c>
      <c r="I14" s="35">
        <v>1.0096335190163046</v>
      </c>
      <c r="K14" s="35">
        <v>-3.5847946182629187</v>
      </c>
      <c r="M14" s="35">
        <v>8.8333209013168101</v>
      </c>
      <c r="O14" s="35">
        <v>0.46472306232608673</v>
      </c>
      <c r="Q14" s="35">
        <v>69.145726432395378</v>
      </c>
      <c r="S14" s="35">
        <v>23.594586864715666</v>
      </c>
      <c r="U14" s="35">
        <v>6.9233885285760124</v>
      </c>
      <c r="V14" s="29"/>
    </row>
    <row r="15" spans="1:22" x14ac:dyDescent="0.25">
      <c r="O15" s="36"/>
      <c r="V15" s="29"/>
    </row>
    <row r="16" spans="1:22" x14ac:dyDescent="0.25">
      <c r="V16" s="29"/>
    </row>
    <row r="17" spans="1:23" x14ac:dyDescent="0.25">
      <c r="A17" s="20" t="s">
        <v>47</v>
      </c>
      <c r="B17" s="20"/>
      <c r="C17" s="26" t="s">
        <v>733</v>
      </c>
      <c r="D17" s="12"/>
      <c r="E17" s="27">
        <v>15180452</v>
      </c>
      <c r="F17" s="28"/>
      <c r="G17" s="27">
        <v>13074194</v>
      </c>
      <c r="H17" s="28"/>
      <c r="I17" s="27">
        <v>28254646</v>
      </c>
      <c r="J17" s="28"/>
      <c r="K17" s="27">
        <v>16641411</v>
      </c>
      <c r="L17" s="28"/>
      <c r="M17" s="27">
        <v>9089858</v>
      </c>
      <c r="N17" s="28"/>
      <c r="O17" s="27">
        <v>25731269</v>
      </c>
      <c r="P17" s="28"/>
      <c r="Q17" s="27">
        <v>1460959</v>
      </c>
      <c r="R17" s="28"/>
      <c r="S17" s="27">
        <v>-3984336</v>
      </c>
      <c r="T17" s="28"/>
      <c r="U17" s="27">
        <v>-2523377</v>
      </c>
      <c r="V17" s="29"/>
    </row>
    <row r="18" spans="1:23" x14ac:dyDescent="0.25">
      <c r="A18" s="30" t="s">
        <v>47</v>
      </c>
      <c r="B18" s="20"/>
      <c r="C18" s="31">
        <v>2018</v>
      </c>
      <c r="D18" s="12"/>
      <c r="E18" s="32">
        <v>14975233</v>
      </c>
      <c r="F18" s="28"/>
      <c r="G18" s="32">
        <v>13274865</v>
      </c>
      <c r="H18" s="28"/>
      <c r="I18" s="32">
        <v>28250098</v>
      </c>
      <c r="J18" s="28"/>
      <c r="K18" s="32">
        <v>15656255</v>
      </c>
      <c r="L18" s="33"/>
      <c r="M18" s="32">
        <v>8877313</v>
      </c>
      <c r="N18" s="28"/>
      <c r="O18" s="32">
        <v>24533568</v>
      </c>
      <c r="P18" s="28"/>
      <c r="Q18" s="32">
        <v>681022</v>
      </c>
      <c r="R18" s="28"/>
      <c r="S18" s="32">
        <v>-4397552</v>
      </c>
      <c r="T18" s="28"/>
      <c r="U18" s="32">
        <v>-3716530</v>
      </c>
      <c r="V18" s="29"/>
    </row>
    <row r="19" spans="1:23" x14ac:dyDescent="0.25">
      <c r="A19" s="19" t="s">
        <v>17</v>
      </c>
      <c r="B19" s="20"/>
      <c r="C19" s="34"/>
      <c r="E19" s="35">
        <v>1.3703893622222836</v>
      </c>
      <c r="G19" s="35">
        <v>-1.5116613238628105</v>
      </c>
      <c r="I19" s="35">
        <v>1.6099059196179155E-2</v>
      </c>
      <c r="K19" s="35">
        <v>6.2924115633016982</v>
      </c>
      <c r="M19" s="35">
        <v>2.3942492508712974</v>
      </c>
      <c r="O19" s="35">
        <v>4.8818867276052202</v>
      </c>
      <c r="Q19" s="35">
        <v>114.52449406920775</v>
      </c>
      <c r="S19" s="35">
        <v>-9.3965005985148053</v>
      </c>
      <c r="U19" s="35">
        <v>-32.103951804505812</v>
      </c>
      <c r="V19" s="29"/>
    </row>
    <row r="20" spans="1:23" x14ac:dyDescent="0.25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5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5">
      <c r="A22" s="19" t="s">
        <v>18</v>
      </c>
      <c r="B22" s="20"/>
      <c r="C22" s="34" t="s">
        <v>733</v>
      </c>
      <c r="E22" s="27">
        <v>107909716</v>
      </c>
      <c r="F22" s="28"/>
      <c r="G22" s="27">
        <v>88352063</v>
      </c>
      <c r="H22" s="28"/>
      <c r="I22" s="27">
        <v>196261779</v>
      </c>
      <c r="J22" s="28"/>
      <c r="K22" s="27">
        <v>118831398</v>
      </c>
      <c r="L22" s="39"/>
      <c r="M22" s="27">
        <v>58711485</v>
      </c>
      <c r="N22" s="28"/>
      <c r="O22" s="27">
        <v>177542883</v>
      </c>
      <c r="P22" s="28"/>
      <c r="Q22" s="27">
        <v>10921682</v>
      </c>
      <c r="R22" s="28"/>
      <c r="S22" s="27">
        <v>-29640578</v>
      </c>
      <c r="T22" s="28"/>
      <c r="U22" s="27">
        <v>-18718896</v>
      </c>
    </row>
    <row r="23" spans="1:23" x14ac:dyDescent="0.25">
      <c r="A23" s="30" t="s">
        <v>18</v>
      </c>
      <c r="B23" s="20"/>
      <c r="C23" s="31">
        <v>2018</v>
      </c>
      <c r="D23" s="12"/>
      <c r="E23" s="32">
        <v>108789429</v>
      </c>
      <c r="F23" s="28"/>
      <c r="G23" s="32">
        <v>85471243</v>
      </c>
      <c r="H23" s="28"/>
      <c r="I23" s="32">
        <v>194260672</v>
      </c>
      <c r="J23" s="28"/>
      <c r="K23" s="32">
        <v>117236219</v>
      </c>
      <c r="L23" s="33"/>
      <c r="M23" s="32">
        <v>57557180</v>
      </c>
      <c r="N23" s="28"/>
      <c r="O23" s="32">
        <v>174793399</v>
      </c>
      <c r="P23" s="28"/>
      <c r="Q23" s="32">
        <v>8446790</v>
      </c>
      <c r="R23" s="28"/>
      <c r="S23" s="32">
        <v>-27914063</v>
      </c>
      <c r="T23" s="28"/>
      <c r="U23" s="32">
        <v>-19467273</v>
      </c>
      <c r="V23" s="12"/>
      <c r="W23" s="12"/>
    </row>
    <row r="24" spans="1:23" x14ac:dyDescent="0.25">
      <c r="A24" s="19" t="s">
        <v>17</v>
      </c>
      <c r="B24" s="20"/>
      <c r="C24" s="34"/>
      <c r="E24" s="35">
        <v>-0.80863830988579366</v>
      </c>
      <c r="G24" s="35">
        <v>3.3705137527951905</v>
      </c>
      <c r="I24" s="35">
        <v>1.0301143197939666</v>
      </c>
      <c r="K24" s="35">
        <v>1.3606537413152182</v>
      </c>
      <c r="M24" s="35">
        <v>2.0054926248992757</v>
      </c>
      <c r="O24" s="35">
        <v>1.5729907512125152</v>
      </c>
      <c r="Q24" s="35">
        <v>29.299793175869183</v>
      </c>
      <c r="S24" s="35">
        <v>6.1851082015541721</v>
      </c>
      <c r="U24" s="35">
        <v>-3.8442826583877405</v>
      </c>
    </row>
    <row r="25" spans="1:23" x14ac:dyDescent="0.25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5">
      <c r="A26" s="19" t="s">
        <v>19</v>
      </c>
      <c r="B26" s="20"/>
      <c r="C26" s="18"/>
      <c r="E26" s="27">
        <v>180758123</v>
      </c>
      <c r="F26" s="28"/>
      <c r="G26" s="27">
        <v>150272148</v>
      </c>
      <c r="H26" s="28"/>
      <c r="I26" s="27">
        <v>331030271</v>
      </c>
      <c r="J26" s="28"/>
      <c r="K26" s="27">
        <v>195693653</v>
      </c>
      <c r="L26" s="39"/>
      <c r="M26" s="27">
        <v>99221609</v>
      </c>
      <c r="N26" s="28"/>
      <c r="O26" s="27">
        <v>294915262</v>
      </c>
      <c r="P26" s="28"/>
      <c r="Q26" s="27">
        <v>14935530</v>
      </c>
      <c r="R26" s="28"/>
      <c r="S26" s="27">
        <v>-51050539</v>
      </c>
      <c r="T26" s="28"/>
      <c r="U26" s="27">
        <v>-36115009</v>
      </c>
      <c r="W26" s="25"/>
    </row>
    <row r="27" spans="1:23" x14ac:dyDescent="0.25">
      <c r="A27" s="30" t="s">
        <v>20</v>
      </c>
      <c r="B27" s="20"/>
      <c r="C27" s="31"/>
      <c r="D27" s="12"/>
      <c r="E27" s="32">
        <v>180848847</v>
      </c>
      <c r="F27" s="28"/>
      <c r="G27" s="32">
        <v>141859412</v>
      </c>
      <c r="H27" s="28"/>
      <c r="I27" s="32">
        <v>322708259</v>
      </c>
      <c r="J27" s="28"/>
      <c r="K27" s="32">
        <v>192633473</v>
      </c>
      <c r="L27" s="33"/>
      <c r="M27" s="32">
        <v>97233560</v>
      </c>
      <c r="N27" s="28"/>
      <c r="O27" s="32">
        <v>289867033</v>
      </c>
      <c r="P27" s="28"/>
      <c r="Q27" s="32">
        <v>11784626</v>
      </c>
      <c r="R27" s="28"/>
      <c r="S27" s="32">
        <v>-44625852</v>
      </c>
      <c r="T27" s="28"/>
      <c r="U27" s="32">
        <v>-32841226</v>
      </c>
      <c r="V27" s="12"/>
      <c r="W27" s="12"/>
    </row>
    <row r="28" spans="1:23" x14ac:dyDescent="0.25">
      <c r="A28" s="19" t="s">
        <v>17</v>
      </c>
      <c r="B28" s="20"/>
      <c r="C28" s="34"/>
      <c r="E28" s="35">
        <v>-5.0165650212861124E-2</v>
      </c>
      <c r="G28" s="35">
        <v>5.9303333359368509</v>
      </c>
      <c r="I28" s="35">
        <v>2.5788035378418925</v>
      </c>
      <c r="K28" s="35">
        <v>1.5886024128319605</v>
      </c>
      <c r="M28" s="35">
        <v>2.0446119631945976</v>
      </c>
      <c r="O28" s="35">
        <v>1.7415671412347251</v>
      </c>
      <c r="Q28" s="35">
        <v>26.7374119467177</v>
      </c>
      <c r="S28" s="35">
        <v>14.396782833412345</v>
      </c>
      <c r="U28" s="35">
        <v>9.9685164006970979</v>
      </c>
    </row>
    <row r="29" spans="1:23" x14ac:dyDescent="0.25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Z92"/>
  <sheetViews>
    <sheetView view="pageBreakPreview" zoomScale="60" zoomScaleNormal="100" workbookViewId="0">
      <selection activeCell="K32" sqref="K32"/>
    </sheetView>
  </sheetViews>
  <sheetFormatPr baseColWidth="10" defaultColWidth="11.44140625" defaultRowHeight="13.2" x14ac:dyDescent="0.25"/>
  <cols>
    <col min="1" max="1" width="18.5546875" style="13" bestFit="1" customWidth="1"/>
    <col min="2" max="2" width="3.5546875" style="13" customWidth="1"/>
    <col min="3" max="3" width="19.5546875" style="13" bestFit="1" customWidth="1"/>
    <col min="4" max="4" width="2.88671875" style="13" customWidth="1"/>
    <col min="5" max="5" width="18.5546875" style="13" customWidth="1"/>
    <col min="6" max="6" width="2.88671875" style="13" customWidth="1"/>
    <col min="7" max="7" width="18.5546875" style="13" customWidth="1"/>
    <col min="8" max="8" width="2.88671875" style="13" customWidth="1"/>
    <col min="9" max="9" width="18.33203125" style="13" customWidth="1"/>
    <col min="10" max="10" width="2.88671875" style="13" customWidth="1"/>
    <col min="11" max="11" width="16.109375" style="13" customWidth="1"/>
    <col min="12" max="12" width="2.88671875" style="13" customWidth="1"/>
    <col min="13" max="13" width="16.109375" style="13" customWidth="1"/>
    <col min="14" max="14" width="2.88671875" style="13" customWidth="1"/>
    <col min="15" max="15" width="15.88671875" style="13" customWidth="1"/>
    <col min="16" max="16" width="4.109375" style="13" customWidth="1"/>
    <col min="17" max="17" width="19.5546875" style="13" bestFit="1" customWidth="1"/>
    <col min="18" max="18" width="2.44140625" style="13" customWidth="1"/>
    <col min="19" max="19" width="18.5546875" style="13" customWidth="1"/>
    <col min="20" max="20" width="2.44140625" style="13" customWidth="1"/>
    <col min="21" max="21" width="18.5546875" style="13" customWidth="1"/>
    <col min="22" max="22" width="3" style="13" customWidth="1"/>
    <col min="23" max="23" width="16.88671875" style="13" customWidth="1"/>
    <col min="24" max="25" width="2.44140625" style="13" customWidth="1"/>
    <col min="26" max="26" width="17.109375" style="13" customWidth="1"/>
    <col min="27" max="16384" width="11.44140625" style="13"/>
  </cols>
  <sheetData>
    <row r="1" spans="1:26" ht="13.5" customHeight="1" x14ac:dyDescent="0.25">
      <c r="A1" s="10" t="s">
        <v>21</v>
      </c>
      <c r="D1" s="10"/>
    </row>
    <row r="4" spans="1:26" ht="17.399999999999999" x14ac:dyDescent="0.3">
      <c r="A4" s="14" t="s">
        <v>734</v>
      </c>
    </row>
    <row r="6" spans="1:26" ht="15.6" x14ac:dyDescent="0.3">
      <c r="A6" s="41" t="s">
        <v>22</v>
      </c>
      <c r="B6" s="41"/>
    </row>
    <row r="7" spans="1:26" x14ac:dyDescent="0.25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8" thickBot="1" x14ac:dyDescent="0.3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40.200000000000003" thickBot="1" x14ac:dyDescent="0.3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5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5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385881</v>
      </c>
      <c r="H11" s="55"/>
      <c r="I11" s="59">
        <v>14053497</v>
      </c>
      <c r="J11" s="55"/>
      <c r="K11" s="55">
        <v>106950</v>
      </c>
      <c r="L11" s="55"/>
      <c r="M11" s="55">
        <v>141541</v>
      </c>
      <c r="N11" s="55"/>
      <c r="O11" s="60">
        <v>14301988</v>
      </c>
      <c r="Q11" s="59">
        <v>13341024</v>
      </c>
      <c r="S11" s="55">
        <v>0</v>
      </c>
      <c r="T11" s="55"/>
      <c r="U11" s="55">
        <v>87151</v>
      </c>
      <c r="V11" s="55"/>
      <c r="W11" s="60">
        <v>13428175</v>
      </c>
      <c r="Z11" s="61">
        <v>27730163</v>
      </c>
    </row>
    <row r="12" spans="1:26" x14ac:dyDescent="0.25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353890</v>
      </c>
      <c r="H12" s="55"/>
      <c r="I12" s="59">
        <v>14026157</v>
      </c>
      <c r="J12" s="55"/>
      <c r="K12" s="55">
        <v>118384</v>
      </c>
      <c r="L12" s="55"/>
      <c r="M12" s="55">
        <v>157163</v>
      </c>
      <c r="N12" s="55"/>
      <c r="O12" s="60">
        <v>14301704</v>
      </c>
      <c r="Q12" s="59">
        <v>11831384</v>
      </c>
      <c r="S12" s="55">
        <v>44101</v>
      </c>
      <c r="T12" s="55"/>
      <c r="U12" s="55">
        <v>95522</v>
      </c>
      <c r="V12" s="55"/>
      <c r="W12" s="60">
        <v>11882805</v>
      </c>
      <c r="Z12" s="61">
        <v>26184509</v>
      </c>
    </row>
    <row r="13" spans="1:26" x14ac:dyDescent="0.25">
      <c r="A13" s="58" t="s">
        <v>39</v>
      </c>
      <c r="B13" s="58"/>
      <c r="C13" s="59">
        <v>15386423</v>
      </c>
      <c r="D13" s="55"/>
      <c r="E13" s="55">
        <v>211862</v>
      </c>
      <c r="F13" s="55"/>
      <c r="G13" s="55">
        <v>417771</v>
      </c>
      <c r="H13" s="55"/>
      <c r="I13" s="59">
        <v>15592332</v>
      </c>
      <c r="J13" s="55"/>
      <c r="K13" s="55">
        <v>1503970</v>
      </c>
      <c r="L13" s="55"/>
      <c r="M13" s="55">
        <v>638143</v>
      </c>
      <c r="N13" s="55"/>
      <c r="O13" s="60">
        <v>17734445</v>
      </c>
      <c r="Q13" s="59">
        <v>12435411</v>
      </c>
      <c r="S13" s="55">
        <v>116074</v>
      </c>
      <c r="T13" s="55"/>
      <c r="U13" s="55">
        <v>158897</v>
      </c>
      <c r="V13" s="55"/>
      <c r="W13" s="60">
        <v>12478234</v>
      </c>
      <c r="Z13" s="61">
        <v>30212679</v>
      </c>
    </row>
    <row r="14" spans="1:26" x14ac:dyDescent="0.25">
      <c r="A14" s="58" t="s">
        <v>41</v>
      </c>
      <c r="B14" s="58"/>
      <c r="C14" s="59">
        <v>14256069</v>
      </c>
      <c r="D14" s="55"/>
      <c r="E14" s="55">
        <v>455364</v>
      </c>
      <c r="F14" s="55"/>
      <c r="G14" s="55">
        <v>321024</v>
      </c>
      <c r="H14" s="55"/>
      <c r="I14" s="59">
        <v>14121729</v>
      </c>
      <c r="J14" s="55"/>
      <c r="K14" s="55">
        <v>104781</v>
      </c>
      <c r="L14" s="55"/>
      <c r="M14" s="55">
        <v>135909</v>
      </c>
      <c r="N14" s="55"/>
      <c r="O14" s="60">
        <v>14362419</v>
      </c>
      <c r="Q14" s="59">
        <v>12113789</v>
      </c>
      <c r="S14" s="55">
        <v>155387</v>
      </c>
      <c r="T14" s="55"/>
      <c r="U14" s="55">
        <v>75105</v>
      </c>
      <c r="V14" s="55"/>
      <c r="W14" s="60">
        <v>12033507</v>
      </c>
      <c r="Z14" s="61">
        <v>26395926</v>
      </c>
    </row>
    <row r="15" spans="1:26" x14ac:dyDescent="0.25">
      <c r="A15" s="58" t="s">
        <v>43</v>
      </c>
      <c r="B15" s="58"/>
      <c r="C15" s="59">
        <v>15271094</v>
      </c>
      <c r="D15" s="55"/>
      <c r="E15" s="55">
        <v>318659</v>
      </c>
      <c r="F15" s="55"/>
      <c r="G15" s="55">
        <v>318601</v>
      </c>
      <c r="H15" s="55"/>
      <c r="I15" s="59">
        <v>15271036</v>
      </c>
      <c r="J15" s="55"/>
      <c r="K15" s="55">
        <v>115401</v>
      </c>
      <c r="L15" s="55"/>
      <c r="M15" s="55">
        <v>245847</v>
      </c>
      <c r="N15" s="55"/>
      <c r="O15" s="60">
        <v>15632284</v>
      </c>
      <c r="Q15" s="59">
        <v>13530690</v>
      </c>
      <c r="S15" s="55">
        <v>54657</v>
      </c>
      <c r="T15" s="55"/>
      <c r="U15" s="55">
        <v>403310</v>
      </c>
      <c r="V15" s="55"/>
      <c r="W15" s="60">
        <v>13879343</v>
      </c>
      <c r="Z15" s="61">
        <v>29511627</v>
      </c>
    </row>
    <row r="16" spans="1:26" x14ac:dyDescent="0.25">
      <c r="A16" s="58" t="s">
        <v>45</v>
      </c>
      <c r="B16" s="58"/>
      <c r="C16" s="59">
        <v>14475184</v>
      </c>
      <c r="D16" s="55"/>
      <c r="E16" s="55">
        <v>569167</v>
      </c>
      <c r="F16" s="55"/>
      <c r="G16" s="55">
        <v>163778</v>
      </c>
      <c r="H16" s="55"/>
      <c r="I16" s="59">
        <v>14069795</v>
      </c>
      <c r="J16" s="55"/>
      <c r="K16" s="55">
        <v>1512355</v>
      </c>
      <c r="L16" s="55"/>
      <c r="M16" s="55">
        <v>814274</v>
      </c>
      <c r="N16" s="55"/>
      <c r="O16" s="60">
        <v>16396424</v>
      </c>
      <c r="Q16" s="59">
        <v>11996180</v>
      </c>
      <c r="S16" s="55">
        <v>584153</v>
      </c>
      <c r="T16" s="55"/>
      <c r="U16" s="55">
        <v>163778</v>
      </c>
      <c r="V16" s="55"/>
      <c r="W16" s="60">
        <v>11575805</v>
      </c>
      <c r="Z16" s="61">
        <v>27972229</v>
      </c>
    </row>
    <row r="17" spans="1:26" x14ac:dyDescent="0.25">
      <c r="A17" s="58" t="s">
        <v>47</v>
      </c>
      <c r="B17" s="58"/>
      <c r="C17" s="59">
        <v>14669651</v>
      </c>
      <c r="D17" s="55"/>
      <c r="E17" s="55">
        <v>262913</v>
      </c>
      <c r="F17" s="55"/>
      <c r="G17" s="55">
        <v>0</v>
      </c>
      <c r="H17" s="55"/>
      <c r="I17" s="59">
        <v>14406738</v>
      </c>
      <c r="J17" s="55"/>
      <c r="K17" s="55">
        <v>57437</v>
      </c>
      <c r="L17" s="55"/>
      <c r="M17" s="55">
        <v>716277</v>
      </c>
      <c r="N17" s="55"/>
      <c r="O17" s="60">
        <v>15180452</v>
      </c>
      <c r="Q17" s="59">
        <v>13103587</v>
      </c>
      <c r="S17" s="55">
        <v>29393</v>
      </c>
      <c r="T17" s="55"/>
      <c r="U17" s="55">
        <v>0</v>
      </c>
      <c r="V17" s="55"/>
      <c r="W17" s="60">
        <v>13074194</v>
      </c>
      <c r="Z17" s="61">
        <v>28254646</v>
      </c>
    </row>
    <row r="18" spans="1:26" x14ac:dyDescent="0.25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5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5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5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8" thickBot="1" x14ac:dyDescent="0.3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5">
      <c r="A23" s="67" t="s">
        <v>58</v>
      </c>
      <c r="B23" s="67"/>
      <c r="C23" s="68">
        <v>101541281</v>
      </c>
      <c r="D23" s="68"/>
      <c r="E23" s="68">
        <v>1960942</v>
      </c>
      <c r="F23" s="68"/>
      <c r="G23" s="68">
        <v>1960945</v>
      </c>
      <c r="H23" s="68"/>
      <c r="I23" s="68">
        <v>101541284</v>
      </c>
      <c r="J23" s="68"/>
      <c r="K23" s="68">
        <v>3519278</v>
      </c>
      <c r="L23" s="68"/>
      <c r="M23" s="68">
        <v>2849154</v>
      </c>
      <c r="N23" s="68"/>
      <c r="O23" s="60">
        <v>107909716</v>
      </c>
      <c r="Q23" s="69">
        <v>88352065</v>
      </c>
      <c r="S23" s="68">
        <v>983765</v>
      </c>
      <c r="T23" s="68"/>
      <c r="U23" s="68">
        <v>983763</v>
      </c>
      <c r="V23" s="68"/>
      <c r="W23" s="60">
        <v>88352063</v>
      </c>
      <c r="Z23" s="61">
        <v>196261779</v>
      </c>
    </row>
    <row r="24" spans="1:26" x14ac:dyDescent="0.25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5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6" x14ac:dyDescent="0.3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6" x14ac:dyDescent="0.3">
      <c r="A27" s="41" t="s">
        <v>59</v>
      </c>
      <c r="B27" s="41"/>
    </row>
    <row r="28" spans="1:26" x14ac:dyDescent="0.25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8" thickBot="1" x14ac:dyDescent="0.3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40.200000000000003" thickBot="1" x14ac:dyDescent="0.3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5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5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490760</v>
      </c>
      <c r="H32" s="55"/>
      <c r="I32" s="59">
        <v>15656842</v>
      </c>
      <c r="J32" s="55"/>
      <c r="K32" s="55">
        <v>122793</v>
      </c>
      <c r="L32" s="55"/>
      <c r="M32" s="55">
        <v>193269</v>
      </c>
      <c r="N32" s="55"/>
      <c r="O32" s="60">
        <v>15972904</v>
      </c>
      <c r="Q32" s="59">
        <v>7359296</v>
      </c>
      <c r="S32" s="55">
        <v>0</v>
      </c>
      <c r="T32" s="55"/>
      <c r="U32" s="55">
        <v>40285</v>
      </c>
      <c r="V32" s="55"/>
      <c r="W32" s="60">
        <v>7399581</v>
      </c>
      <c r="Z32" s="61">
        <v>23372485</v>
      </c>
    </row>
    <row r="33" spans="1:26" x14ac:dyDescent="0.25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478842</v>
      </c>
      <c r="H33" s="55"/>
      <c r="I33" s="59">
        <v>15734854</v>
      </c>
      <c r="J33" s="55"/>
      <c r="K33" s="55">
        <v>124544</v>
      </c>
      <c r="L33" s="55"/>
      <c r="M33" s="55">
        <v>193776</v>
      </c>
      <c r="N33" s="55"/>
      <c r="O33" s="60">
        <v>16053174</v>
      </c>
      <c r="Q33" s="59">
        <v>7558215</v>
      </c>
      <c r="S33" s="55">
        <v>15127</v>
      </c>
      <c r="T33" s="55"/>
      <c r="U33" s="55">
        <v>81086</v>
      </c>
      <c r="V33" s="55"/>
      <c r="W33" s="60">
        <v>7624174</v>
      </c>
      <c r="Z33" s="61">
        <v>23677348</v>
      </c>
    </row>
    <row r="34" spans="1:26" x14ac:dyDescent="0.25">
      <c r="A34" s="58" t="s">
        <v>39</v>
      </c>
      <c r="B34" s="58"/>
      <c r="C34" s="59">
        <v>16814687</v>
      </c>
      <c r="D34" s="55"/>
      <c r="E34" s="55">
        <v>223300</v>
      </c>
      <c r="F34" s="55"/>
      <c r="G34" s="55">
        <v>580968</v>
      </c>
      <c r="H34" s="55"/>
      <c r="I34" s="59">
        <v>17172355</v>
      </c>
      <c r="J34" s="55"/>
      <c r="K34" s="55">
        <v>798005</v>
      </c>
      <c r="L34" s="55"/>
      <c r="M34" s="55">
        <v>418777</v>
      </c>
      <c r="N34" s="55"/>
      <c r="O34" s="60">
        <v>18389137</v>
      </c>
      <c r="Q34" s="59">
        <v>8654595</v>
      </c>
      <c r="S34" s="55">
        <v>73387</v>
      </c>
      <c r="T34" s="55"/>
      <c r="U34" s="55">
        <v>64627</v>
      </c>
      <c r="V34" s="55"/>
      <c r="W34" s="60">
        <v>8645835</v>
      </c>
      <c r="Z34" s="61">
        <v>27034972</v>
      </c>
    </row>
    <row r="35" spans="1:26" x14ac:dyDescent="0.25">
      <c r="A35" s="58" t="s">
        <v>41</v>
      </c>
      <c r="B35" s="58"/>
      <c r="C35" s="59">
        <v>16314647</v>
      </c>
      <c r="D35" s="55"/>
      <c r="E35" s="55">
        <v>471384</v>
      </c>
      <c r="F35" s="55"/>
      <c r="G35" s="55">
        <v>502746</v>
      </c>
      <c r="H35" s="55"/>
      <c r="I35" s="59">
        <v>16346009</v>
      </c>
      <c r="J35" s="55"/>
      <c r="K35" s="55">
        <v>120712</v>
      </c>
      <c r="L35" s="55"/>
      <c r="M35" s="55">
        <v>209725</v>
      </c>
      <c r="N35" s="55"/>
      <c r="O35" s="60">
        <v>16676446</v>
      </c>
      <c r="Q35" s="59">
        <v>8449978</v>
      </c>
      <c r="S35" s="55">
        <v>55125</v>
      </c>
      <c r="T35" s="55"/>
      <c r="U35" s="55">
        <v>59797</v>
      </c>
      <c r="V35" s="55"/>
      <c r="W35" s="60">
        <v>8454650</v>
      </c>
      <c r="Z35" s="61">
        <v>25131096</v>
      </c>
    </row>
    <row r="36" spans="1:26" x14ac:dyDescent="0.25">
      <c r="A36" s="58" t="s">
        <v>43</v>
      </c>
      <c r="B36" s="58"/>
      <c r="C36" s="59">
        <v>17578253</v>
      </c>
      <c r="D36" s="55"/>
      <c r="E36" s="55">
        <v>554549</v>
      </c>
      <c r="F36" s="55"/>
      <c r="G36" s="55">
        <v>443632</v>
      </c>
      <c r="H36" s="55"/>
      <c r="I36" s="59">
        <v>17467336</v>
      </c>
      <c r="J36" s="55"/>
      <c r="K36" s="55">
        <v>126386</v>
      </c>
      <c r="L36" s="55"/>
      <c r="M36" s="55">
        <v>244452</v>
      </c>
      <c r="N36" s="55"/>
      <c r="O36" s="60">
        <v>17838174</v>
      </c>
      <c r="Q36" s="59">
        <v>9113334</v>
      </c>
      <c r="S36" s="55">
        <v>53509</v>
      </c>
      <c r="T36" s="55"/>
      <c r="U36" s="55">
        <v>85471</v>
      </c>
      <c r="V36" s="55"/>
      <c r="W36" s="60">
        <v>9145296</v>
      </c>
      <c r="Z36" s="61">
        <v>26983470</v>
      </c>
    </row>
    <row r="37" spans="1:26" x14ac:dyDescent="0.25">
      <c r="A37" s="58" t="s">
        <v>45</v>
      </c>
      <c r="B37" s="58"/>
      <c r="C37" s="59">
        <v>16487224</v>
      </c>
      <c r="D37" s="55"/>
      <c r="E37" s="55">
        <v>914588</v>
      </c>
      <c r="F37" s="55"/>
      <c r="G37" s="55">
        <v>229389</v>
      </c>
      <c r="H37" s="55"/>
      <c r="I37" s="59">
        <v>15802025</v>
      </c>
      <c r="J37" s="55"/>
      <c r="K37" s="55">
        <v>806807</v>
      </c>
      <c r="L37" s="55"/>
      <c r="M37" s="55">
        <v>651320</v>
      </c>
      <c r="N37" s="55"/>
      <c r="O37" s="60">
        <v>17260152</v>
      </c>
      <c r="Q37" s="59">
        <v>8451477</v>
      </c>
      <c r="S37" s="55">
        <v>120259</v>
      </c>
      <c r="T37" s="55"/>
      <c r="U37" s="55">
        <v>20873</v>
      </c>
      <c r="V37" s="55"/>
      <c r="W37" s="60">
        <v>8352091</v>
      </c>
      <c r="Z37" s="61">
        <v>25612243</v>
      </c>
    </row>
    <row r="38" spans="1:26" x14ac:dyDescent="0.25">
      <c r="A38" s="58" t="s">
        <v>47</v>
      </c>
      <c r="B38" s="58"/>
      <c r="C38" s="59">
        <v>16162205</v>
      </c>
      <c r="D38" s="55"/>
      <c r="E38" s="55">
        <v>357865</v>
      </c>
      <c r="F38" s="55"/>
      <c r="G38" s="55">
        <v>0</v>
      </c>
      <c r="H38" s="55"/>
      <c r="I38" s="59">
        <v>15804340</v>
      </c>
      <c r="J38" s="55"/>
      <c r="K38" s="55">
        <v>65371</v>
      </c>
      <c r="L38" s="55"/>
      <c r="M38" s="55">
        <v>771700</v>
      </c>
      <c r="N38" s="55"/>
      <c r="O38" s="60">
        <v>16641411</v>
      </c>
      <c r="Q38" s="59">
        <v>9124589</v>
      </c>
      <c r="S38" s="55">
        <v>34731</v>
      </c>
      <c r="T38" s="55"/>
      <c r="U38" s="55">
        <v>0</v>
      </c>
      <c r="V38" s="55"/>
      <c r="W38" s="60">
        <v>9089858</v>
      </c>
      <c r="Z38" s="61">
        <v>25731269</v>
      </c>
    </row>
    <row r="39" spans="1:26" x14ac:dyDescent="0.25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5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5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5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8" thickBot="1" x14ac:dyDescent="0.3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5">
      <c r="A44" s="67" t="s">
        <v>58</v>
      </c>
      <c r="B44" s="67"/>
      <c r="C44" s="68">
        <v>113983760</v>
      </c>
      <c r="D44" s="68"/>
      <c r="E44" s="68">
        <v>2726336</v>
      </c>
      <c r="F44" s="68"/>
      <c r="G44" s="68">
        <v>2726337</v>
      </c>
      <c r="H44" s="68"/>
      <c r="I44" s="68">
        <v>113983761</v>
      </c>
      <c r="J44" s="68"/>
      <c r="K44" s="68">
        <v>2164618</v>
      </c>
      <c r="L44" s="68"/>
      <c r="M44" s="68">
        <v>2683019</v>
      </c>
      <c r="N44" s="68"/>
      <c r="O44" s="60">
        <v>118831398</v>
      </c>
      <c r="Q44" s="69">
        <v>58711484</v>
      </c>
      <c r="S44" s="68">
        <v>352138</v>
      </c>
      <c r="T44" s="68"/>
      <c r="U44" s="68">
        <v>352139</v>
      </c>
      <c r="V44" s="68"/>
      <c r="W44" s="60">
        <v>58711485</v>
      </c>
      <c r="Z44" s="61">
        <v>177542882</v>
      </c>
    </row>
    <row r="45" spans="1:26" x14ac:dyDescent="0.25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5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5">
      <c r="K47" s="73"/>
      <c r="W47" s="25"/>
    </row>
    <row r="48" spans="1:26" x14ac:dyDescent="0.25">
      <c r="K48" s="73"/>
    </row>
    <row r="51" spans="1:26" ht="17.399999999999999" x14ac:dyDescent="0.3">
      <c r="A51" s="14" t="s">
        <v>62</v>
      </c>
    </row>
    <row r="53" spans="1:26" s="9" customFormat="1" ht="15.6" x14ac:dyDescent="0.3">
      <c r="A53" s="41" t="s">
        <v>22</v>
      </c>
      <c r="B53" s="41"/>
    </row>
    <row r="54" spans="1:26" s="9" customFormat="1" x14ac:dyDescent="0.25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8" thickBot="1" x14ac:dyDescent="0.3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40.200000000000003" thickBot="1" x14ac:dyDescent="0.3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5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5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5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5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5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5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5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5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5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5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5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5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8" thickBot="1" x14ac:dyDescent="0.3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8" thickBot="1" x14ac:dyDescent="0.3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5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5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6" x14ac:dyDescent="0.3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6" x14ac:dyDescent="0.3">
      <c r="A74" s="41" t="s">
        <v>59</v>
      </c>
      <c r="B74" s="41"/>
    </row>
    <row r="75" spans="1:26" s="9" customFormat="1" x14ac:dyDescent="0.25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8" thickBot="1" x14ac:dyDescent="0.3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40.200000000000003" thickBot="1" x14ac:dyDescent="0.3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5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5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5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5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5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5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5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5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5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5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5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5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8" thickBot="1" x14ac:dyDescent="0.3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8" thickBot="1" x14ac:dyDescent="0.3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5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78"/>
  <sheetViews>
    <sheetView topLeftCell="A25" workbookViewId="0">
      <selection activeCell="Q39" sqref="Q39"/>
    </sheetView>
  </sheetViews>
  <sheetFormatPr baseColWidth="10" defaultColWidth="11.44140625" defaultRowHeight="13.2" x14ac:dyDescent="0.25"/>
  <cols>
    <col min="1" max="1" width="19.5546875" style="3" customWidth="1"/>
    <col min="2" max="2" width="3.88671875" style="3" customWidth="1"/>
    <col min="3" max="3" width="13.44140625" style="3" customWidth="1"/>
    <col min="4" max="4" width="2.109375" style="82" customWidth="1"/>
    <col min="5" max="5" width="10.33203125" style="3" bestFit="1" customWidth="1"/>
    <col min="6" max="6" width="2.109375" style="82" customWidth="1"/>
    <col min="7" max="7" width="12.6640625" style="3" customWidth="1"/>
    <col min="8" max="8" width="2.109375" style="82" customWidth="1"/>
    <col min="9" max="9" width="13.44140625" style="3" customWidth="1"/>
    <col min="10" max="10" width="2.109375" style="82" customWidth="1"/>
    <col min="11" max="11" width="10" style="3" customWidth="1"/>
    <col min="12" max="12" width="2.109375" style="82" customWidth="1"/>
    <col min="13" max="13" width="10.5546875" style="3" customWidth="1"/>
    <col min="14" max="14" width="2.109375" style="82" customWidth="1"/>
    <col min="15" max="15" width="12.5546875" style="3" bestFit="1" customWidth="1"/>
    <col min="16" max="16" width="2.109375" style="82" customWidth="1"/>
    <col min="17" max="17" width="13.33203125" style="82" bestFit="1" customWidth="1"/>
    <col min="18" max="18" width="11.44140625" style="82"/>
    <col min="19" max="19" width="11.44140625" style="3"/>
    <col min="20" max="20" width="13.6640625" style="3" bestFit="1" customWidth="1"/>
    <col min="21" max="21" width="14.6640625" style="3" bestFit="1" customWidth="1"/>
    <col min="22" max="16384" width="11.44140625" style="3"/>
  </cols>
  <sheetData>
    <row r="1" spans="1:19" s="13" customFormat="1" x14ac:dyDescent="0.25">
      <c r="A1" s="10" t="s">
        <v>63</v>
      </c>
      <c r="D1" s="10"/>
    </row>
    <row r="2" spans="1:19" s="78" customFormat="1" ht="20.399999999999999" x14ac:dyDescent="0.35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5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4">
      <c r="A4" s="83" t="s">
        <v>732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5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5">
      <c r="C6" s="353" t="s">
        <v>64</v>
      </c>
      <c r="D6" s="85"/>
      <c r="E6" s="353" t="s">
        <v>65</v>
      </c>
      <c r="F6" s="85"/>
      <c r="G6" s="353" t="s">
        <v>735</v>
      </c>
      <c r="H6" s="85"/>
      <c r="I6" s="353" t="s">
        <v>66</v>
      </c>
      <c r="J6" s="353"/>
      <c r="K6" s="85" t="s">
        <v>65</v>
      </c>
      <c r="L6" s="353"/>
      <c r="M6" s="353" t="s">
        <v>735</v>
      </c>
      <c r="N6" s="85"/>
      <c r="O6" s="353" t="s">
        <v>67</v>
      </c>
      <c r="P6" s="353"/>
      <c r="Q6" s="85" t="s">
        <v>68</v>
      </c>
    </row>
    <row r="7" spans="1:19" ht="3" customHeight="1" x14ac:dyDescent="0.25">
      <c r="C7" s="354"/>
      <c r="D7" s="85"/>
      <c r="E7" s="354"/>
      <c r="F7" s="85"/>
      <c r="G7" s="354"/>
      <c r="H7" s="85"/>
      <c r="I7" s="354"/>
      <c r="J7" s="353"/>
      <c r="K7" s="86"/>
      <c r="L7" s="353"/>
      <c r="M7" s="354"/>
      <c r="N7" s="85"/>
      <c r="O7" s="354"/>
      <c r="P7" s="353"/>
      <c r="Q7" s="86"/>
    </row>
    <row r="8" spans="1:19" x14ac:dyDescent="0.25">
      <c r="A8" s="87" t="s">
        <v>69</v>
      </c>
      <c r="B8" s="88"/>
      <c r="C8" s="89">
        <v>11613041</v>
      </c>
      <c r="D8" s="89"/>
      <c r="E8" s="89">
        <v>0.41813781309907039</v>
      </c>
      <c r="F8" s="89"/>
      <c r="G8" s="89">
        <v>-9.5402612191493041E-3</v>
      </c>
      <c r="H8" s="89"/>
      <c r="I8" s="89">
        <v>12693164</v>
      </c>
      <c r="J8" s="89"/>
      <c r="K8" s="89">
        <v>0.50196810240159351</v>
      </c>
      <c r="L8" s="89"/>
      <c r="M8" s="89">
        <v>4.3617285386880061E-2</v>
      </c>
      <c r="N8" s="89"/>
      <c r="O8" s="89">
        <v>1.0930094882124328</v>
      </c>
      <c r="P8" s="89"/>
      <c r="Q8" s="89">
        <v>1080123</v>
      </c>
    </row>
    <row r="9" spans="1:19" x14ac:dyDescent="0.25">
      <c r="A9" s="87" t="s">
        <v>70</v>
      </c>
      <c r="B9" s="88"/>
      <c r="C9" s="89">
        <v>2712158</v>
      </c>
      <c r="D9" s="89"/>
      <c r="E9" s="89">
        <v>9.7653647730955973E-2</v>
      </c>
      <c r="F9" s="89"/>
      <c r="G9" s="89">
        <v>0.10702951997969756</v>
      </c>
      <c r="H9" s="89"/>
      <c r="I9" s="89">
        <v>3260039</v>
      </c>
      <c r="J9" s="89"/>
      <c r="K9" s="89">
        <v>0.12892259097772538</v>
      </c>
      <c r="L9" s="89"/>
      <c r="M9" s="89">
        <v>9.2735486898399236E-2</v>
      </c>
      <c r="N9" s="89"/>
      <c r="O9" s="89">
        <v>1.20200924872371</v>
      </c>
      <c r="P9" s="89"/>
      <c r="Q9" s="89">
        <v>547881</v>
      </c>
    </row>
    <row r="10" spans="1:19" x14ac:dyDescent="0.25">
      <c r="A10" s="87" t="s">
        <v>71</v>
      </c>
      <c r="B10" s="88"/>
      <c r="C10" s="89">
        <v>344453</v>
      </c>
      <c r="D10" s="89"/>
      <c r="E10" s="89">
        <v>1.2402334938403653E-2</v>
      </c>
      <c r="F10" s="89"/>
      <c r="G10" s="89">
        <v>0.55082167890524225</v>
      </c>
      <c r="H10" s="89"/>
      <c r="I10" s="89">
        <v>209002</v>
      </c>
      <c r="J10" s="89"/>
      <c r="K10" s="89">
        <v>8.2652628878140903E-3</v>
      </c>
      <c r="L10" s="89"/>
      <c r="M10" s="89">
        <v>-0.31659357187132853</v>
      </c>
      <c r="N10" s="89"/>
      <c r="O10" s="89">
        <v>0.60676492874209254</v>
      </c>
      <c r="P10" s="89"/>
      <c r="Q10" s="89">
        <v>-135451</v>
      </c>
    </row>
    <row r="11" spans="1:19" x14ac:dyDescent="0.25">
      <c r="A11" s="88" t="s">
        <v>72</v>
      </c>
      <c r="B11" s="88"/>
      <c r="C11" s="89">
        <v>14669651</v>
      </c>
      <c r="D11" s="89"/>
      <c r="E11" s="89">
        <v>0.52819375976254557</v>
      </c>
      <c r="F11" s="89"/>
      <c r="G11" s="89">
        <v>1.894147535593782E-2</v>
      </c>
      <c r="H11" s="89"/>
      <c r="I11" s="89">
        <v>16162205</v>
      </c>
      <c r="J11" s="89"/>
      <c r="K11" s="89">
        <v>0.63915595626713295</v>
      </c>
      <c r="L11" s="89"/>
      <c r="M11" s="89">
        <v>4.5971494043665267E-2</v>
      </c>
      <c r="N11" s="89"/>
      <c r="O11" s="89">
        <v>1.1017443427931586</v>
      </c>
      <c r="P11" s="89"/>
      <c r="Q11" s="89">
        <v>1492554</v>
      </c>
    </row>
    <row r="12" spans="1:19" x14ac:dyDescent="0.25">
      <c r="A12" s="88" t="s">
        <v>73</v>
      </c>
      <c r="B12" s="88"/>
      <c r="C12" s="90">
        <v>13103587</v>
      </c>
      <c r="D12" s="89"/>
      <c r="E12" s="90">
        <v>0.47180624023745449</v>
      </c>
      <c r="F12" s="89"/>
      <c r="G12" s="90">
        <v>-7.7251305923047298E-3</v>
      </c>
      <c r="H12" s="89"/>
      <c r="I12" s="90">
        <v>9124589</v>
      </c>
      <c r="J12" s="89"/>
      <c r="K12" s="90">
        <v>0.36084404373286705</v>
      </c>
      <c r="L12" s="89"/>
      <c r="M12" s="90">
        <v>2.4882228707632129E-2</v>
      </c>
      <c r="N12" s="89"/>
      <c r="O12" s="90">
        <v>0.69634284108618505</v>
      </c>
      <c r="P12" s="89"/>
      <c r="Q12" s="90">
        <v>-3978998</v>
      </c>
    </row>
    <row r="13" spans="1:19" s="95" customFormat="1" ht="13.8" thickBot="1" x14ac:dyDescent="0.3">
      <c r="A13" s="88" t="s">
        <v>58</v>
      </c>
      <c r="B13" s="88"/>
      <c r="C13" s="91">
        <v>27773238</v>
      </c>
      <c r="D13" s="92"/>
      <c r="E13" s="91">
        <v>1</v>
      </c>
      <c r="F13" s="92"/>
      <c r="G13" s="91">
        <v>6.1836489878506207E-3</v>
      </c>
      <c r="H13" s="92"/>
      <c r="I13" s="91">
        <v>25286794</v>
      </c>
      <c r="J13" s="92"/>
      <c r="K13" s="91">
        <v>1</v>
      </c>
      <c r="L13" s="92"/>
      <c r="M13" s="91">
        <v>3.8262209484914898E-2</v>
      </c>
      <c r="N13" s="92"/>
      <c r="O13" s="91">
        <v>0.91047338448617332</v>
      </c>
      <c r="P13" s="92"/>
      <c r="Q13" s="91">
        <v>-2486444</v>
      </c>
      <c r="R13" s="93"/>
      <c r="S13" s="94"/>
    </row>
    <row r="14" spans="1:19" x14ac:dyDescent="0.25">
      <c r="C14" s="96"/>
      <c r="D14" s="97"/>
      <c r="E14" s="96"/>
      <c r="F14" s="97"/>
      <c r="G14" s="96"/>
      <c r="H14" s="97"/>
      <c r="I14" s="96"/>
      <c r="J14" s="97"/>
      <c r="K14" s="96"/>
      <c r="L14" s="97"/>
      <c r="M14" s="96"/>
      <c r="N14" s="97"/>
      <c r="O14" s="96"/>
      <c r="P14" s="97"/>
      <c r="Q14" s="97"/>
    </row>
    <row r="15" spans="1:19" x14ac:dyDescent="0.25">
      <c r="C15" s="96"/>
      <c r="D15" s="97"/>
      <c r="E15" s="96"/>
      <c r="F15" s="97"/>
      <c r="G15" s="96"/>
      <c r="H15" s="97"/>
      <c r="I15" s="96"/>
      <c r="J15" s="97"/>
      <c r="K15" s="96"/>
      <c r="L15" s="97"/>
      <c r="M15" s="96"/>
      <c r="N15" s="97"/>
      <c r="O15" s="96"/>
      <c r="P15" s="97"/>
      <c r="Q15" s="97"/>
    </row>
    <row r="16" spans="1:19" x14ac:dyDescent="0.25">
      <c r="C16" s="96"/>
      <c r="D16" s="97"/>
      <c r="E16" s="96"/>
      <c r="F16" s="97"/>
      <c r="G16" s="96"/>
      <c r="H16" s="97"/>
      <c r="I16" s="96"/>
      <c r="J16" s="97"/>
      <c r="K16" s="96"/>
      <c r="L16" s="97"/>
      <c r="M16" s="96"/>
      <c r="N16" s="97"/>
      <c r="O16" s="96"/>
      <c r="P16" s="97"/>
      <c r="Q16" s="97"/>
    </row>
    <row r="17" spans="1:18" ht="19.5" customHeight="1" x14ac:dyDescent="0.4">
      <c r="A17" s="98" t="s">
        <v>736</v>
      </c>
      <c r="B17" s="84"/>
      <c r="C17" s="96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</row>
    <row r="18" spans="1:18" ht="12.75" customHeight="1" x14ac:dyDescent="0.25">
      <c r="A18" s="80"/>
      <c r="B18" s="80"/>
      <c r="C18" s="100"/>
      <c r="D18" s="101"/>
      <c r="E18" s="100"/>
      <c r="F18" s="101"/>
      <c r="G18" s="100"/>
      <c r="H18" s="101"/>
      <c r="I18" s="100"/>
      <c r="J18" s="101"/>
      <c r="K18" s="100"/>
      <c r="L18" s="101"/>
      <c r="M18" s="100"/>
      <c r="N18" s="101"/>
      <c r="O18" s="100"/>
      <c r="P18" s="101"/>
      <c r="Q18" s="101"/>
    </row>
    <row r="19" spans="1:18" ht="12.75" customHeight="1" x14ac:dyDescent="0.25">
      <c r="C19" s="351" t="s">
        <v>64</v>
      </c>
      <c r="D19" s="102"/>
      <c r="E19" s="351" t="s">
        <v>65</v>
      </c>
      <c r="F19" s="102"/>
      <c r="G19" s="351" t="s">
        <v>735</v>
      </c>
      <c r="H19" s="102"/>
      <c r="I19" s="351" t="s">
        <v>66</v>
      </c>
      <c r="J19" s="351"/>
      <c r="K19" s="102" t="s">
        <v>65</v>
      </c>
      <c r="L19" s="351"/>
      <c r="M19" s="351" t="s">
        <v>735</v>
      </c>
      <c r="N19" s="102"/>
      <c r="O19" s="351" t="s">
        <v>67</v>
      </c>
      <c r="P19" s="351"/>
      <c r="Q19" s="102" t="s">
        <v>68</v>
      </c>
    </row>
    <row r="20" spans="1:18" ht="3" customHeight="1" x14ac:dyDescent="0.25">
      <c r="C20" s="352"/>
      <c r="D20" s="102"/>
      <c r="E20" s="352"/>
      <c r="F20" s="102"/>
      <c r="G20" s="352"/>
      <c r="H20" s="102"/>
      <c r="I20" s="352"/>
      <c r="J20" s="351"/>
      <c r="K20" s="103"/>
      <c r="L20" s="351"/>
      <c r="M20" s="352"/>
      <c r="N20" s="102"/>
      <c r="O20" s="352"/>
      <c r="P20" s="351"/>
      <c r="Q20" s="103"/>
    </row>
    <row r="21" spans="1:18" x14ac:dyDescent="0.25">
      <c r="A21" s="87" t="s">
        <v>69</v>
      </c>
      <c r="B21" s="88"/>
      <c r="C21" s="89">
        <v>11520047</v>
      </c>
      <c r="D21" s="89"/>
      <c r="E21" s="89">
        <v>0.43518901660176446</v>
      </c>
      <c r="F21" s="89"/>
      <c r="G21" s="89">
        <v>-7.1099871425990946E-2</v>
      </c>
      <c r="H21" s="89"/>
      <c r="I21" s="89">
        <v>12943341</v>
      </c>
      <c r="J21" s="89"/>
      <c r="K21" s="89">
        <v>0.51900619429803529</v>
      </c>
      <c r="L21" s="89"/>
      <c r="M21" s="89">
        <v>1.5413802706186752E-2</v>
      </c>
      <c r="N21" s="89"/>
      <c r="O21" s="89">
        <v>1.1235493223248134</v>
      </c>
      <c r="P21" s="89"/>
      <c r="Q21" s="89">
        <v>1423294</v>
      </c>
    </row>
    <row r="22" spans="1:18" x14ac:dyDescent="0.25">
      <c r="A22" s="87" t="s">
        <v>70</v>
      </c>
      <c r="B22" s="88"/>
      <c r="C22" s="89">
        <v>2621953</v>
      </c>
      <c r="D22" s="89"/>
      <c r="E22" s="89">
        <v>9.9048653850634993E-2</v>
      </c>
      <c r="F22" s="89"/>
      <c r="G22" s="89">
        <v>-4.7110389412097553E-2</v>
      </c>
      <c r="H22" s="89"/>
      <c r="I22" s="89">
        <v>3235790</v>
      </c>
      <c r="J22" s="89"/>
      <c r="K22" s="89">
        <v>0.12974973412565113</v>
      </c>
      <c r="L22" s="89"/>
      <c r="M22" s="89">
        <v>1.0305520646365363E-2</v>
      </c>
      <c r="N22" s="89"/>
      <c r="O22" s="89">
        <v>1.2341144177641628</v>
      </c>
      <c r="P22" s="89"/>
      <c r="Q22" s="89">
        <v>613837</v>
      </c>
    </row>
    <row r="23" spans="1:18" x14ac:dyDescent="0.25">
      <c r="A23" s="87" t="s">
        <v>71</v>
      </c>
      <c r="B23" s="88"/>
      <c r="C23" s="89">
        <v>333184.30499999999</v>
      </c>
      <c r="D23" s="89"/>
      <c r="E23" s="89">
        <v>1.2586593617204196E-2</v>
      </c>
      <c r="F23" s="89"/>
      <c r="G23" s="89">
        <v>1.558146758333713</v>
      </c>
      <c r="H23" s="89"/>
      <c r="I23" s="89">
        <v>308094.35499999998</v>
      </c>
      <c r="J23" s="89"/>
      <c r="K23" s="89">
        <v>1.2354065204127577E-2</v>
      </c>
      <c r="L23" s="89"/>
      <c r="M23" s="89">
        <v>0.15426040037272681</v>
      </c>
      <c r="N23" s="89"/>
      <c r="O23" s="89">
        <v>0.92469648292706941</v>
      </c>
      <c r="P23" s="89"/>
      <c r="Q23" s="89">
        <v>-25089.950000000012</v>
      </c>
    </row>
    <row r="24" spans="1:18" x14ac:dyDescent="0.25">
      <c r="A24" s="88" t="s">
        <v>72</v>
      </c>
      <c r="B24" s="88"/>
      <c r="C24" s="89">
        <v>14475184.305</v>
      </c>
      <c r="D24" s="89"/>
      <c r="E24" s="89">
        <v>0.5468242640696036</v>
      </c>
      <c r="F24" s="89"/>
      <c r="G24" s="89">
        <v>-5.2896795058224866E-2</v>
      </c>
      <c r="H24" s="89"/>
      <c r="I24" s="89">
        <v>16487225.355</v>
      </c>
      <c r="J24" s="89"/>
      <c r="K24" s="89">
        <v>0.66110999362781397</v>
      </c>
      <c r="L24" s="89"/>
      <c r="M24" s="89">
        <v>1.6690282033805515E-2</v>
      </c>
      <c r="N24" s="89"/>
      <c r="O24" s="89">
        <v>1.1389993389794011</v>
      </c>
      <c r="P24" s="89"/>
      <c r="Q24" s="89">
        <v>2012041.0500000007</v>
      </c>
    </row>
    <row r="25" spans="1:18" x14ac:dyDescent="0.25">
      <c r="A25" s="88" t="s">
        <v>73</v>
      </c>
      <c r="B25" s="88"/>
      <c r="C25" s="90">
        <v>11996180</v>
      </c>
      <c r="D25" s="89"/>
      <c r="E25" s="90">
        <v>0.45317573593039634</v>
      </c>
      <c r="F25" s="89"/>
      <c r="G25" s="90">
        <v>-9.1584011088627348E-2</v>
      </c>
      <c r="H25" s="89"/>
      <c r="I25" s="90">
        <v>8451477</v>
      </c>
      <c r="J25" s="89"/>
      <c r="K25" s="90">
        <v>0.33889000637218597</v>
      </c>
      <c r="L25" s="89"/>
      <c r="M25" s="90">
        <v>-5.0722330218786582E-2</v>
      </c>
      <c r="N25" s="89"/>
      <c r="O25" s="90">
        <v>0.70451402029646104</v>
      </c>
      <c r="P25" s="89"/>
      <c r="Q25" s="90">
        <v>-3544703</v>
      </c>
    </row>
    <row r="26" spans="1:18" s="95" customFormat="1" ht="13.8" thickBot="1" x14ac:dyDescent="0.3">
      <c r="A26" s="88" t="s">
        <v>58</v>
      </c>
      <c r="B26" s="88"/>
      <c r="C26" s="91">
        <v>26471364.305</v>
      </c>
      <c r="D26" s="92"/>
      <c r="E26" s="91">
        <v>1</v>
      </c>
      <c r="F26" s="92"/>
      <c r="G26" s="91">
        <v>-2.579599605229177E-2</v>
      </c>
      <c r="H26" s="92"/>
      <c r="I26" s="91">
        <v>24938702.355</v>
      </c>
      <c r="J26" s="92"/>
      <c r="K26" s="91">
        <v>1</v>
      </c>
      <c r="L26" s="92"/>
      <c r="M26" s="91">
        <v>8.6807303310505457E-3</v>
      </c>
      <c r="N26" s="92"/>
      <c r="O26" s="91">
        <v>0.94210113493430692</v>
      </c>
      <c r="P26" s="92"/>
      <c r="Q26" s="91">
        <v>-1532661.9499999993</v>
      </c>
      <c r="R26" s="93"/>
    </row>
    <row r="27" spans="1:18" x14ac:dyDescent="0.25">
      <c r="C27" s="96"/>
      <c r="D27" s="97"/>
      <c r="E27" s="96"/>
      <c r="F27" s="97"/>
      <c r="G27" s="96"/>
      <c r="H27" s="97"/>
      <c r="I27" s="96"/>
      <c r="J27" s="97"/>
      <c r="K27" s="96"/>
      <c r="L27" s="97"/>
      <c r="M27" s="96"/>
      <c r="N27" s="97"/>
      <c r="O27" s="96"/>
      <c r="P27" s="97"/>
      <c r="Q27" s="97"/>
    </row>
    <row r="28" spans="1:18" x14ac:dyDescent="0.25">
      <c r="C28" s="96"/>
      <c r="D28" s="97"/>
      <c r="E28" s="96"/>
      <c r="F28" s="97"/>
      <c r="G28" s="96"/>
      <c r="H28" s="97"/>
      <c r="I28" s="96"/>
      <c r="J28" s="97"/>
      <c r="K28" s="96"/>
      <c r="L28" s="97"/>
      <c r="M28" s="96"/>
      <c r="N28" s="97"/>
      <c r="O28" s="96"/>
      <c r="P28" s="97"/>
      <c r="Q28" s="97"/>
    </row>
    <row r="29" spans="1:18" x14ac:dyDescent="0.25">
      <c r="C29" s="96"/>
      <c r="D29" s="97"/>
      <c r="E29" s="96"/>
      <c r="F29" s="97"/>
      <c r="G29" s="96"/>
      <c r="H29" s="97"/>
      <c r="I29" s="96"/>
      <c r="J29" s="97"/>
      <c r="K29" s="96"/>
      <c r="L29" s="97"/>
      <c r="M29" s="96"/>
      <c r="N29" s="97"/>
      <c r="O29" s="96"/>
      <c r="P29" s="97"/>
      <c r="Q29" s="97"/>
    </row>
    <row r="30" spans="1:18" ht="21" x14ac:dyDescent="0.4">
      <c r="A30" s="98" t="s">
        <v>737</v>
      </c>
      <c r="B30" s="104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</row>
    <row r="31" spans="1:18" x14ac:dyDescent="0.25">
      <c r="A31" s="80"/>
      <c r="B31" s="80"/>
      <c r="C31" s="100"/>
      <c r="D31" s="101"/>
      <c r="E31" s="100"/>
      <c r="F31" s="101"/>
      <c r="G31" s="100"/>
      <c r="H31" s="101"/>
      <c r="I31" s="100"/>
      <c r="J31" s="101"/>
      <c r="K31" s="100"/>
      <c r="L31" s="101"/>
      <c r="M31" s="100"/>
      <c r="N31" s="101"/>
      <c r="O31" s="100"/>
      <c r="P31" s="101"/>
      <c r="Q31" s="101"/>
    </row>
    <row r="32" spans="1:18" ht="12.75" customHeight="1" x14ac:dyDescent="0.25">
      <c r="C32" s="351" t="s">
        <v>64</v>
      </c>
      <c r="D32" s="102"/>
      <c r="E32" s="351" t="s">
        <v>65</v>
      </c>
      <c r="F32" s="102"/>
      <c r="G32" s="351" t="s">
        <v>738</v>
      </c>
      <c r="H32" s="102"/>
      <c r="I32" s="351" t="s">
        <v>66</v>
      </c>
      <c r="J32" s="351"/>
      <c r="K32" s="102" t="s">
        <v>65</v>
      </c>
      <c r="L32" s="351"/>
      <c r="M32" s="351" t="s">
        <v>738</v>
      </c>
      <c r="N32" s="102"/>
      <c r="O32" s="351" t="s">
        <v>67</v>
      </c>
      <c r="P32" s="351"/>
      <c r="Q32" s="102" t="s">
        <v>68</v>
      </c>
    </row>
    <row r="33" spans="1:20" ht="3" customHeight="1" x14ac:dyDescent="0.25">
      <c r="C33" s="352"/>
      <c r="D33" s="102"/>
      <c r="E33" s="352"/>
      <c r="F33" s="102"/>
      <c r="G33" s="352"/>
      <c r="H33" s="102"/>
      <c r="I33" s="352"/>
      <c r="J33" s="351"/>
      <c r="K33" s="103"/>
      <c r="L33" s="351"/>
      <c r="M33" s="352"/>
      <c r="N33" s="102"/>
      <c r="O33" s="352"/>
      <c r="P33" s="351"/>
      <c r="Q33" s="103"/>
    </row>
    <row r="34" spans="1:20" x14ac:dyDescent="0.25">
      <c r="A34" s="87" t="s">
        <v>69</v>
      </c>
      <c r="B34" s="88"/>
      <c r="C34" s="89">
        <v>11724899.605</v>
      </c>
      <c r="D34" s="89"/>
      <c r="E34" s="89">
        <v>0.42477590364418827</v>
      </c>
      <c r="F34" s="89"/>
      <c r="G34" s="89">
        <v>9.842714964312993E-2</v>
      </c>
      <c r="H34" s="89"/>
      <c r="I34" s="89">
        <v>12162661.713</v>
      </c>
      <c r="J34" s="89"/>
      <c r="K34" s="89">
        <v>0.49939237150257004</v>
      </c>
      <c r="L34" s="89"/>
      <c r="M34" s="89">
        <v>9.3862031120485856E-2</v>
      </c>
      <c r="N34" s="89"/>
      <c r="O34" s="89">
        <v>1.0373361071521088</v>
      </c>
      <c r="P34" s="89"/>
      <c r="Q34" s="89">
        <v>437762.10799999908</v>
      </c>
    </row>
    <row r="35" spans="1:20" x14ac:dyDescent="0.25">
      <c r="A35" s="87" t="s">
        <v>70</v>
      </c>
      <c r="B35" s="88"/>
      <c r="C35" s="89">
        <v>2449941.8949999996</v>
      </c>
      <c r="D35" s="89"/>
      <c r="E35" s="89">
        <v>8.8757798990499751E-2</v>
      </c>
      <c r="F35" s="89"/>
      <c r="G35" s="89">
        <v>3.6358049226809186E-2</v>
      </c>
      <c r="H35" s="89"/>
      <c r="I35" s="89">
        <v>2983374.3289999999</v>
      </c>
      <c r="J35" s="89"/>
      <c r="K35" s="89">
        <v>0.12249575104491757</v>
      </c>
      <c r="L35" s="89"/>
      <c r="M35" s="89">
        <v>6.9783988021093091E-2</v>
      </c>
      <c r="N35" s="89"/>
      <c r="O35" s="89">
        <v>1.2177326879011554</v>
      </c>
      <c r="P35" s="89"/>
      <c r="Q35" s="89">
        <v>533432.43400000036</v>
      </c>
    </row>
    <row r="36" spans="1:20" x14ac:dyDescent="0.25">
      <c r="A36" s="87" t="s">
        <v>71</v>
      </c>
      <c r="B36" s="88"/>
      <c r="C36" s="89">
        <v>222109.99799999999</v>
      </c>
      <c r="D36" s="89"/>
      <c r="E36" s="89">
        <v>8.0467192289326948E-3</v>
      </c>
      <c r="F36" s="89"/>
      <c r="G36" s="89">
        <v>0.94801061245248985</v>
      </c>
      <c r="H36" s="89"/>
      <c r="I36" s="89">
        <v>305823.87199999997</v>
      </c>
      <c r="J36" s="89"/>
      <c r="K36" s="89">
        <v>1.2556964281670179E-2</v>
      </c>
      <c r="L36" s="89"/>
      <c r="M36" s="89">
        <v>0.63351209493778171</v>
      </c>
      <c r="N36" s="89"/>
      <c r="O36" s="89">
        <v>1.3769027722921323</v>
      </c>
      <c r="P36" s="89"/>
      <c r="Q36" s="89">
        <v>83713.873999999982</v>
      </c>
    </row>
    <row r="37" spans="1:20" x14ac:dyDescent="0.25">
      <c r="A37" s="88" t="s">
        <v>72</v>
      </c>
      <c r="B37" s="88"/>
      <c r="C37" s="89">
        <v>14396951.498</v>
      </c>
      <c r="D37" s="89"/>
      <c r="E37" s="89">
        <v>0.52158042186362075</v>
      </c>
      <c r="F37" s="89"/>
      <c r="G37" s="89">
        <v>9.4635996354982987E-2</v>
      </c>
      <c r="H37" s="89"/>
      <c r="I37" s="89">
        <v>15451859.913999999</v>
      </c>
      <c r="J37" s="89"/>
      <c r="K37" s="89">
        <v>0.63444508682915779</v>
      </c>
      <c r="L37" s="89"/>
      <c r="M37" s="89">
        <v>9.6266046477583078E-2</v>
      </c>
      <c r="N37" s="89"/>
      <c r="O37" s="89">
        <v>1.0732730409035931</v>
      </c>
      <c r="P37" s="89"/>
      <c r="Q37" s="89">
        <v>1054908.4159999993</v>
      </c>
    </row>
    <row r="38" spans="1:20" x14ac:dyDescent="0.25">
      <c r="A38" s="88" t="s">
        <v>73</v>
      </c>
      <c r="B38" s="88"/>
      <c r="C38" s="90">
        <v>13205602</v>
      </c>
      <c r="D38" s="89"/>
      <c r="E38" s="90">
        <v>0.47841957813637925</v>
      </c>
      <c r="F38" s="89"/>
      <c r="G38" s="90">
        <v>0.17542275906364946</v>
      </c>
      <c r="H38" s="89"/>
      <c r="I38" s="90">
        <v>8903061</v>
      </c>
      <c r="J38" s="89"/>
      <c r="K38" s="90">
        <v>0.36555491317084232</v>
      </c>
      <c r="L38" s="89"/>
      <c r="M38" s="90">
        <v>0.21270491412506187</v>
      </c>
      <c r="N38" s="89"/>
      <c r="O38" s="90">
        <v>0.67418819679708653</v>
      </c>
      <c r="P38" s="89"/>
      <c r="Q38" s="90">
        <v>-4302541</v>
      </c>
    </row>
    <row r="39" spans="1:20" s="95" customFormat="1" ht="13.8" thickBot="1" x14ac:dyDescent="0.3">
      <c r="A39" s="88" t="s">
        <v>58</v>
      </c>
      <c r="B39" s="88"/>
      <c r="C39" s="91">
        <v>27602553.498</v>
      </c>
      <c r="D39" s="92"/>
      <c r="E39" s="91">
        <v>1</v>
      </c>
      <c r="F39" s="92"/>
      <c r="G39" s="91">
        <v>0.13647864193085879</v>
      </c>
      <c r="H39" s="92"/>
      <c r="I39" s="91">
        <v>24354920.913999997</v>
      </c>
      <c r="J39" s="92"/>
      <c r="K39" s="91">
        <v>1</v>
      </c>
      <c r="L39" s="92"/>
      <c r="M39" s="91">
        <v>9.760926177389373E-2</v>
      </c>
      <c r="N39" s="92"/>
      <c r="O39" s="91">
        <v>0.8823430381455355</v>
      </c>
      <c r="P39" s="92"/>
      <c r="Q39" s="91">
        <v>-3247632.5840000026</v>
      </c>
      <c r="R39" s="93"/>
    </row>
    <row r="40" spans="1:20" x14ac:dyDescent="0.25">
      <c r="C40" s="96"/>
      <c r="D40" s="97"/>
      <c r="E40" s="96"/>
      <c r="F40" s="97"/>
      <c r="G40" s="96"/>
      <c r="H40" s="97"/>
      <c r="I40" s="96"/>
      <c r="J40" s="97"/>
      <c r="K40" s="96"/>
      <c r="L40" s="97"/>
      <c r="M40" s="96"/>
      <c r="N40" s="97"/>
      <c r="O40" s="96"/>
      <c r="P40" s="97"/>
      <c r="Q40" s="97"/>
      <c r="T40" s="106"/>
    </row>
    <row r="41" spans="1:20" x14ac:dyDescent="0.25">
      <c r="C41" s="96"/>
      <c r="D41" s="97"/>
      <c r="E41" s="96"/>
      <c r="F41" s="97"/>
      <c r="G41" s="96"/>
      <c r="H41" s="97"/>
      <c r="I41" s="96"/>
      <c r="J41" s="97"/>
      <c r="K41" s="96"/>
      <c r="L41" s="97"/>
      <c r="M41" s="96"/>
      <c r="N41" s="97"/>
      <c r="O41" s="96"/>
      <c r="P41" s="97"/>
      <c r="Q41" s="97"/>
      <c r="T41" s="106"/>
    </row>
    <row r="42" spans="1:20" x14ac:dyDescent="0.25">
      <c r="C42" s="96"/>
      <c r="D42" s="97"/>
      <c r="E42" s="96"/>
      <c r="F42" s="97"/>
      <c r="G42" s="96"/>
      <c r="H42" s="97"/>
      <c r="I42" s="96"/>
      <c r="J42" s="97"/>
      <c r="K42" s="96"/>
      <c r="L42" s="97"/>
      <c r="M42" s="96"/>
      <c r="N42" s="97"/>
      <c r="O42" s="96"/>
      <c r="P42" s="97"/>
      <c r="Q42" s="97"/>
      <c r="T42" s="106"/>
    </row>
    <row r="43" spans="1:20" x14ac:dyDescent="0.25">
      <c r="C43" s="96"/>
      <c r="D43" s="97"/>
      <c r="E43" s="96"/>
      <c r="F43" s="97"/>
      <c r="G43" s="96"/>
      <c r="H43" s="97"/>
      <c r="I43" s="96"/>
      <c r="J43" s="97"/>
      <c r="K43" s="96"/>
      <c r="L43" s="97"/>
      <c r="M43" s="96"/>
      <c r="N43" s="97"/>
      <c r="O43" s="96"/>
      <c r="P43" s="97"/>
      <c r="Q43" s="97"/>
      <c r="T43" s="106"/>
    </row>
    <row r="44" spans="1:20" ht="21" x14ac:dyDescent="0.4">
      <c r="A44" s="83" t="s">
        <v>739</v>
      </c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</row>
    <row r="45" spans="1:20" x14ac:dyDescent="0.25">
      <c r="A45" s="80"/>
      <c r="B45" s="80"/>
      <c r="C45" s="100"/>
      <c r="D45" s="101"/>
      <c r="E45" s="100"/>
      <c r="F45" s="101"/>
      <c r="G45" s="100"/>
      <c r="H45" s="101"/>
      <c r="I45" s="100"/>
      <c r="J45" s="101"/>
      <c r="K45" s="100"/>
      <c r="L45" s="101"/>
      <c r="M45" s="100"/>
      <c r="N45" s="101"/>
      <c r="O45" s="100"/>
      <c r="P45" s="101"/>
      <c r="Q45" s="101"/>
    </row>
    <row r="46" spans="1:20" ht="12.75" customHeight="1" x14ac:dyDescent="0.25">
      <c r="C46" s="351" t="s">
        <v>64</v>
      </c>
      <c r="D46" s="102"/>
      <c r="E46" s="351" t="s">
        <v>65</v>
      </c>
      <c r="F46" s="102"/>
      <c r="G46" s="351" t="s">
        <v>735</v>
      </c>
      <c r="H46" s="102"/>
      <c r="I46" s="351" t="s">
        <v>66</v>
      </c>
      <c r="J46" s="351"/>
      <c r="K46" s="102" t="s">
        <v>65</v>
      </c>
      <c r="L46" s="351"/>
      <c r="M46" s="351" t="s">
        <v>735</v>
      </c>
      <c r="N46" s="102"/>
      <c r="O46" s="351" t="s">
        <v>67</v>
      </c>
      <c r="P46" s="351"/>
      <c r="Q46" s="102" t="s">
        <v>68</v>
      </c>
    </row>
    <row r="47" spans="1:20" ht="1.5" customHeight="1" x14ac:dyDescent="0.25">
      <c r="C47" s="352"/>
      <c r="D47" s="102"/>
      <c r="E47" s="352"/>
      <c r="F47" s="102"/>
      <c r="G47" s="352"/>
      <c r="H47" s="102"/>
      <c r="I47" s="352"/>
      <c r="J47" s="351"/>
      <c r="K47" s="103"/>
      <c r="L47" s="351"/>
      <c r="M47" s="352"/>
      <c r="N47" s="102"/>
      <c r="O47" s="352"/>
      <c r="P47" s="351"/>
      <c r="Q47" s="103"/>
    </row>
    <row r="48" spans="1:20" x14ac:dyDescent="0.25">
      <c r="A48" s="87" t="s">
        <v>69</v>
      </c>
      <c r="B48" s="88"/>
      <c r="C48" s="89">
        <v>80769672.268000007</v>
      </c>
      <c r="D48" s="89"/>
      <c r="E48" s="89">
        <v>0.42534229790350525</v>
      </c>
      <c r="F48" s="89"/>
      <c r="G48" s="89">
        <v>-2.0900715426289129E-2</v>
      </c>
      <c r="H48" s="89"/>
      <c r="I48" s="89">
        <v>89255485.488000005</v>
      </c>
      <c r="J48" s="89"/>
      <c r="K48" s="89">
        <v>0.51683812621049463</v>
      </c>
      <c r="L48" s="89"/>
      <c r="M48" s="89">
        <v>1.5932306375763261E-2</v>
      </c>
      <c r="N48" s="89"/>
      <c r="O48" s="89">
        <v>1.1050618751038561</v>
      </c>
      <c r="P48" s="89"/>
      <c r="Q48" s="89">
        <v>8485813.2199999988</v>
      </c>
    </row>
    <row r="49" spans="1:21" x14ac:dyDescent="0.25">
      <c r="A49" s="87" t="s">
        <v>70</v>
      </c>
      <c r="B49" s="88"/>
      <c r="C49" s="89">
        <v>18422273.377</v>
      </c>
      <c r="D49" s="89"/>
      <c r="E49" s="89">
        <v>9.7013790829558536E-2</v>
      </c>
      <c r="F49" s="89"/>
      <c r="G49" s="89">
        <v>4.0148632581982202E-3</v>
      </c>
      <c r="H49" s="89"/>
      <c r="I49" s="89">
        <v>23093100.775999997</v>
      </c>
      <c r="J49" s="89"/>
      <c r="K49" s="89">
        <v>0.13372169641117038</v>
      </c>
      <c r="L49" s="89"/>
      <c r="M49" s="89">
        <v>3.4616139402248169E-2</v>
      </c>
      <c r="N49" s="89"/>
      <c r="O49" s="89">
        <v>1.2535423996493003</v>
      </c>
      <c r="P49" s="89"/>
      <c r="Q49" s="89">
        <v>4670827.3989999965</v>
      </c>
    </row>
    <row r="50" spans="1:21" x14ac:dyDescent="0.25">
      <c r="A50" s="87" t="s">
        <v>71</v>
      </c>
      <c r="B50" s="88"/>
      <c r="C50" s="89">
        <v>2349335.6459999997</v>
      </c>
      <c r="D50" s="89"/>
      <c r="E50" s="89">
        <v>1.2371869219681798E-2</v>
      </c>
      <c r="F50" s="89"/>
      <c r="G50" s="89">
        <v>1.1898024233414102</v>
      </c>
      <c r="H50" s="89"/>
      <c r="I50" s="89">
        <v>1635172.1370000001</v>
      </c>
      <c r="J50" s="89"/>
      <c r="K50" s="89">
        <v>9.468541890708922E-3</v>
      </c>
      <c r="L50" s="89"/>
      <c r="M50" s="89">
        <v>-2.9708315155136056E-2</v>
      </c>
      <c r="N50" s="89"/>
      <c r="O50" s="89">
        <v>0.69601469665863158</v>
      </c>
      <c r="P50" s="89"/>
      <c r="Q50" s="89">
        <v>-714163.50899999961</v>
      </c>
    </row>
    <row r="51" spans="1:21" x14ac:dyDescent="0.25">
      <c r="A51" s="88" t="s">
        <v>72</v>
      </c>
      <c r="B51" s="88"/>
      <c r="C51" s="89">
        <v>101541281.29100001</v>
      </c>
      <c r="D51" s="89"/>
      <c r="E51" s="89">
        <v>0.53472795795274564</v>
      </c>
      <c r="F51" s="89"/>
      <c r="G51" s="89">
        <v>-3.670013242029202E-3</v>
      </c>
      <c r="H51" s="89"/>
      <c r="I51" s="89">
        <v>113983758.40099999</v>
      </c>
      <c r="J51" s="89"/>
      <c r="K51" s="89">
        <v>0.6600283645123739</v>
      </c>
      <c r="L51" s="89"/>
      <c r="M51" s="89">
        <v>1.8972820996704165E-2</v>
      </c>
      <c r="N51" s="89"/>
      <c r="O51" s="89">
        <v>1.1225361444311694</v>
      </c>
      <c r="P51" s="89"/>
      <c r="Q51" s="89">
        <v>12442477.109999985</v>
      </c>
    </row>
    <row r="52" spans="1:21" x14ac:dyDescent="0.25">
      <c r="A52" s="88" t="s">
        <v>73</v>
      </c>
      <c r="B52" s="88"/>
      <c r="C52" s="90">
        <v>88352065</v>
      </c>
      <c r="D52" s="89"/>
      <c r="E52" s="90">
        <v>0.46527204204725442</v>
      </c>
      <c r="F52" s="89"/>
      <c r="G52" s="90">
        <v>3.7129689819309197E-2</v>
      </c>
      <c r="H52" s="89"/>
      <c r="I52" s="90">
        <v>58711484</v>
      </c>
      <c r="J52" s="89"/>
      <c r="K52" s="90">
        <v>0.3399716354876261</v>
      </c>
      <c r="L52" s="89"/>
      <c r="M52" s="90">
        <v>2.2667974891461995E-2</v>
      </c>
      <c r="N52" s="89"/>
      <c r="O52" s="90">
        <v>0.66451739413221411</v>
      </c>
      <c r="P52" s="89"/>
      <c r="Q52" s="90">
        <v>-29640581</v>
      </c>
    </row>
    <row r="53" spans="1:21" s="95" customFormat="1" ht="13.8" thickBot="1" x14ac:dyDescent="0.3">
      <c r="A53" s="88" t="s">
        <v>58</v>
      </c>
      <c r="B53" s="88"/>
      <c r="C53" s="91">
        <v>189893346.29100001</v>
      </c>
      <c r="D53" s="92"/>
      <c r="E53" s="91">
        <v>1</v>
      </c>
      <c r="F53" s="92"/>
      <c r="G53" s="91">
        <v>1.4906183004576246E-2</v>
      </c>
      <c r="H53" s="92"/>
      <c r="I53" s="91">
        <v>172695242.40099999</v>
      </c>
      <c r="J53" s="92"/>
      <c r="K53" s="91">
        <v>1</v>
      </c>
      <c r="L53" s="92"/>
      <c r="M53" s="91">
        <v>2.0226068867135405E-2</v>
      </c>
      <c r="N53" s="92"/>
      <c r="O53" s="91">
        <v>0.90943282518364299</v>
      </c>
      <c r="P53" s="92"/>
      <c r="Q53" s="91">
        <v>-17198103.890000015</v>
      </c>
      <c r="R53" s="93"/>
    </row>
    <row r="54" spans="1:21" x14ac:dyDescent="0.25">
      <c r="C54" s="96"/>
      <c r="D54" s="97"/>
      <c r="E54" s="96"/>
      <c r="F54" s="97"/>
      <c r="G54" s="96"/>
      <c r="H54" s="97"/>
      <c r="I54" s="96"/>
      <c r="J54" s="97"/>
      <c r="K54" s="96"/>
      <c r="L54" s="97"/>
      <c r="M54" s="96"/>
      <c r="N54" s="97"/>
      <c r="O54" s="96"/>
      <c r="P54" s="97"/>
      <c r="Q54" s="97"/>
      <c r="T54" s="107"/>
      <c r="U54" s="107"/>
    </row>
    <row r="55" spans="1:21" x14ac:dyDescent="0.25">
      <c r="C55" s="96"/>
      <c r="D55" s="97"/>
      <c r="E55" s="96"/>
      <c r="F55" s="97"/>
      <c r="G55" s="96"/>
      <c r="H55" s="97"/>
      <c r="I55" s="96"/>
      <c r="J55" s="97"/>
      <c r="K55" s="96"/>
      <c r="L55" s="97"/>
      <c r="M55" s="96"/>
      <c r="N55" s="97"/>
      <c r="O55" s="96"/>
      <c r="P55" s="97"/>
      <c r="Q55" s="97"/>
      <c r="T55" s="107"/>
      <c r="U55" s="107"/>
    </row>
    <row r="56" spans="1:21" x14ac:dyDescent="0.25">
      <c r="C56" s="96"/>
      <c r="D56" s="97"/>
      <c r="E56" s="96"/>
      <c r="F56" s="97"/>
      <c r="G56" s="96"/>
      <c r="H56" s="97"/>
      <c r="I56" s="96"/>
      <c r="J56" s="97"/>
      <c r="K56" s="96"/>
      <c r="L56" s="97"/>
      <c r="M56" s="96"/>
      <c r="N56" s="97"/>
      <c r="O56" s="96"/>
      <c r="P56" s="97"/>
      <c r="Q56" s="97"/>
      <c r="T56" s="107"/>
      <c r="U56" s="107"/>
    </row>
    <row r="57" spans="1:21" x14ac:dyDescent="0.25">
      <c r="C57" s="96"/>
      <c r="D57" s="97"/>
      <c r="E57" s="96"/>
      <c r="F57" s="97"/>
      <c r="G57" s="96"/>
      <c r="H57" s="97"/>
      <c r="I57" s="96"/>
      <c r="J57" s="97"/>
      <c r="K57" s="96"/>
      <c r="L57" s="97"/>
      <c r="M57" s="96"/>
      <c r="N57" s="97"/>
      <c r="O57" s="96"/>
      <c r="P57" s="97"/>
      <c r="Q57" s="97"/>
      <c r="T57" s="107"/>
      <c r="U57" s="107"/>
    </row>
    <row r="58" spans="1:21" ht="21" x14ac:dyDescent="0.4">
      <c r="A58" s="83" t="s">
        <v>740</v>
      </c>
      <c r="B58" s="104"/>
      <c r="C58" s="105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</row>
    <row r="59" spans="1:21" x14ac:dyDescent="0.25">
      <c r="A59" s="80"/>
      <c r="B59" s="80"/>
      <c r="C59" s="100"/>
      <c r="D59" s="101"/>
      <c r="E59" s="100"/>
      <c r="F59" s="101"/>
      <c r="G59" s="100"/>
      <c r="H59" s="101"/>
      <c r="I59" s="100"/>
      <c r="J59" s="101"/>
      <c r="K59" s="100"/>
      <c r="L59" s="101"/>
      <c r="M59" s="100"/>
      <c r="N59" s="101"/>
      <c r="O59" s="100"/>
      <c r="P59" s="101"/>
      <c r="Q59" s="101"/>
    </row>
    <row r="60" spans="1:21" ht="12.75" customHeight="1" x14ac:dyDescent="0.25">
      <c r="C60" s="351" t="s">
        <v>64</v>
      </c>
      <c r="D60" s="102"/>
      <c r="E60" s="351" t="s">
        <v>65</v>
      </c>
      <c r="F60" s="102"/>
      <c r="G60" s="351" t="s">
        <v>738</v>
      </c>
      <c r="H60" s="102"/>
      <c r="I60" s="351" t="s">
        <v>66</v>
      </c>
      <c r="J60" s="351"/>
      <c r="K60" s="102" t="s">
        <v>65</v>
      </c>
      <c r="L60" s="351"/>
      <c r="M60" s="351" t="s">
        <v>738</v>
      </c>
      <c r="N60" s="102"/>
      <c r="O60" s="351" t="s">
        <v>67</v>
      </c>
      <c r="P60" s="351"/>
      <c r="Q60" s="102" t="s">
        <v>68</v>
      </c>
    </row>
    <row r="61" spans="1:21" ht="3" customHeight="1" x14ac:dyDescent="0.25">
      <c r="C61" s="352"/>
      <c r="D61" s="102"/>
      <c r="E61" s="352"/>
      <c r="F61" s="102"/>
      <c r="G61" s="352"/>
      <c r="H61" s="102"/>
      <c r="I61" s="352"/>
      <c r="J61" s="351"/>
      <c r="K61" s="103"/>
      <c r="L61" s="351"/>
      <c r="M61" s="352"/>
      <c r="N61" s="102"/>
      <c r="O61" s="352"/>
      <c r="P61" s="351"/>
      <c r="Q61" s="103"/>
    </row>
    <row r="62" spans="1:21" x14ac:dyDescent="0.25">
      <c r="A62" s="87" t="s">
        <v>69</v>
      </c>
      <c r="B62" s="88"/>
      <c r="C62" s="89">
        <v>82493852.810000002</v>
      </c>
      <c r="D62" s="89"/>
      <c r="E62" s="89">
        <v>0.44089760337593525</v>
      </c>
      <c r="F62" s="89"/>
      <c r="G62" s="89">
        <v>5.3255460076011785E-2</v>
      </c>
      <c r="H62" s="89"/>
      <c r="I62" s="89">
        <v>87855740.907000005</v>
      </c>
      <c r="J62" s="89"/>
      <c r="K62" s="89">
        <v>0.51902250419169149</v>
      </c>
      <c r="L62" s="89"/>
      <c r="M62" s="89">
        <v>3.8545830252394664E-2</v>
      </c>
      <c r="N62" s="89"/>
      <c r="O62" s="89">
        <v>1.0649974260427564</v>
      </c>
      <c r="P62" s="89"/>
      <c r="Q62" s="89">
        <v>5361888.0970000029</v>
      </c>
    </row>
    <row r="63" spans="1:21" x14ac:dyDescent="0.25">
      <c r="A63" s="87" t="s">
        <v>70</v>
      </c>
      <c r="B63" s="88"/>
      <c r="C63" s="89">
        <v>18348606.231999997</v>
      </c>
      <c r="D63" s="89"/>
      <c r="E63" s="89">
        <v>9.8066173871283732E-2</v>
      </c>
      <c r="F63" s="89"/>
      <c r="G63" s="89">
        <v>5.3945877657920027E-2</v>
      </c>
      <c r="H63" s="89"/>
      <c r="I63" s="89">
        <v>22320452.867999997</v>
      </c>
      <c r="J63" s="89"/>
      <c r="K63" s="89">
        <v>0.131861813726039</v>
      </c>
      <c r="L63" s="89"/>
      <c r="M63" s="89">
        <v>1.6223124734789707E-2</v>
      </c>
      <c r="N63" s="89"/>
      <c r="O63" s="89">
        <v>1.2164658495462775</v>
      </c>
      <c r="P63" s="89"/>
      <c r="Q63" s="89">
        <v>3971846.6359999999</v>
      </c>
    </row>
    <row r="64" spans="1:21" x14ac:dyDescent="0.25">
      <c r="A64" s="87" t="s">
        <v>71</v>
      </c>
      <c r="B64" s="88"/>
      <c r="C64" s="89">
        <v>1072852.7929999998</v>
      </c>
      <c r="D64" s="89"/>
      <c r="E64" s="89">
        <v>5.7339814919098852E-3</v>
      </c>
      <c r="F64" s="89"/>
      <c r="G64" s="89">
        <v>-0.10738172558443426</v>
      </c>
      <c r="H64" s="89"/>
      <c r="I64" s="89">
        <v>1685237.71</v>
      </c>
      <c r="J64" s="89"/>
      <c r="K64" s="89">
        <v>9.9558240289426628E-3</v>
      </c>
      <c r="L64" s="89"/>
      <c r="M64" s="89">
        <v>0.24999341861890612</v>
      </c>
      <c r="N64" s="89"/>
      <c r="O64" s="89">
        <v>1.5708005058994148</v>
      </c>
      <c r="P64" s="89"/>
      <c r="Q64" s="89">
        <v>612384.91700000013</v>
      </c>
    </row>
    <row r="65" spans="1:18" x14ac:dyDescent="0.25">
      <c r="A65" s="88" t="s">
        <v>72</v>
      </c>
      <c r="B65" s="88"/>
      <c r="C65" s="89">
        <v>101915311.83499999</v>
      </c>
      <c r="D65" s="89"/>
      <c r="E65" s="89">
        <v>0.54469775873912885</v>
      </c>
      <c r="F65" s="89"/>
      <c r="G65" s="89">
        <v>5.1387668039241996E-2</v>
      </c>
      <c r="H65" s="89"/>
      <c r="I65" s="89">
        <v>111861431.485</v>
      </c>
      <c r="J65" s="89"/>
      <c r="K65" s="89">
        <v>0.66084014194667307</v>
      </c>
      <c r="L65" s="89"/>
      <c r="M65" s="89">
        <v>3.6643959907367796E-2</v>
      </c>
      <c r="N65" s="89"/>
      <c r="O65" s="89">
        <v>1.0975920052729926</v>
      </c>
      <c r="P65" s="89"/>
      <c r="Q65" s="89">
        <v>9946119.650000006</v>
      </c>
    </row>
    <row r="66" spans="1:18" x14ac:dyDescent="0.25">
      <c r="A66" s="88" t="s">
        <v>73</v>
      </c>
      <c r="B66" s="88"/>
      <c r="C66" s="90">
        <v>85189023</v>
      </c>
      <c r="D66" s="89"/>
      <c r="E66" s="90">
        <v>0.45530224126087127</v>
      </c>
      <c r="F66" s="89"/>
      <c r="G66" s="90">
        <v>-5.92294672985616E-2</v>
      </c>
      <c r="H66" s="89"/>
      <c r="I66" s="90">
        <v>57410113</v>
      </c>
      <c r="J66" s="89"/>
      <c r="K66" s="90">
        <v>0.33915985805332682</v>
      </c>
      <c r="L66" s="89"/>
      <c r="M66" s="90">
        <v>-8.1421554707198807E-2</v>
      </c>
      <c r="N66" s="89"/>
      <c r="O66" s="90">
        <v>0.67391444317890581</v>
      </c>
      <c r="P66" s="89"/>
      <c r="Q66" s="90">
        <v>-27778910</v>
      </c>
    </row>
    <row r="67" spans="1:18" s="95" customFormat="1" ht="13.8" thickBot="1" x14ac:dyDescent="0.3">
      <c r="A67" s="88" t="s">
        <v>58</v>
      </c>
      <c r="B67" s="88"/>
      <c r="C67" s="91">
        <v>187104334.83499998</v>
      </c>
      <c r="D67" s="92"/>
      <c r="E67" s="91">
        <v>1</v>
      </c>
      <c r="F67" s="92"/>
      <c r="G67" s="91">
        <v>6.1574520226348683E-2</v>
      </c>
      <c r="H67" s="92"/>
      <c r="I67" s="91">
        <v>169271544.48500001</v>
      </c>
      <c r="J67" s="92"/>
      <c r="K67" s="91">
        <v>1</v>
      </c>
      <c r="L67" s="92"/>
      <c r="M67" s="91">
        <v>3.8063950313847572E-2</v>
      </c>
      <c r="N67" s="92"/>
      <c r="O67" s="91">
        <v>0.9046906616796131</v>
      </c>
      <c r="P67" s="92"/>
      <c r="Q67" s="91">
        <v>-17832790.349999964</v>
      </c>
      <c r="R67" s="93"/>
    </row>
    <row r="68" spans="1:18" x14ac:dyDescent="0.25">
      <c r="C68" s="96"/>
      <c r="D68" s="97"/>
      <c r="E68" s="96"/>
      <c r="F68" s="97"/>
      <c r="G68" s="96"/>
      <c r="H68" s="97"/>
      <c r="I68" s="96"/>
      <c r="J68" s="97"/>
      <c r="K68" s="96"/>
      <c r="L68" s="97"/>
      <c r="M68" s="96"/>
      <c r="N68" s="97"/>
      <c r="O68" s="96"/>
      <c r="P68" s="97"/>
      <c r="Q68" s="97"/>
    </row>
    <row r="69" spans="1:18" x14ac:dyDescent="0.25">
      <c r="C69" s="96"/>
      <c r="D69" s="97"/>
      <c r="E69" s="96"/>
      <c r="F69" s="97"/>
      <c r="G69" s="96"/>
      <c r="H69" s="97"/>
      <c r="I69" s="96"/>
      <c r="J69" s="97"/>
      <c r="K69" s="96"/>
      <c r="L69" s="97"/>
      <c r="M69" s="96"/>
      <c r="N69" s="97"/>
      <c r="O69" s="96"/>
      <c r="P69" s="97"/>
      <c r="Q69" s="97"/>
    </row>
    <row r="70" spans="1:18" x14ac:dyDescent="0.25">
      <c r="C70" s="96"/>
      <c r="D70" s="97"/>
      <c r="E70" s="96"/>
      <c r="F70" s="97"/>
      <c r="G70" s="96"/>
      <c r="H70" s="97"/>
      <c r="I70" s="96"/>
      <c r="J70" s="97"/>
      <c r="K70" s="96"/>
      <c r="L70" s="97"/>
      <c r="M70" s="96"/>
      <c r="N70" s="97"/>
      <c r="O70" s="96"/>
      <c r="P70" s="97"/>
      <c r="Q70" s="97"/>
    </row>
    <row r="71" spans="1:18" x14ac:dyDescent="0.25">
      <c r="C71" s="96"/>
      <c r="D71" s="97"/>
      <c r="E71" s="96"/>
      <c r="F71" s="97"/>
      <c r="G71" s="96"/>
      <c r="H71" s="97"/>
      <c r="I71" s="96"/>
      <c r="J71" s="97"/>
      <c r="K71" s="96"/>
      <c r="L71" s="97"/>
      <c r="M71" s="96"/>
      <c r="N71" s="97"/>
      <c r="O71" s="96"/>
      <c r="P71" s="97"/>
      <c r="Q71" s="97"/>
    </row>
    <row r="72" spans="1:18" x14ac:dyDescent="0.25">
      <c r="C72" s="96"/>
      <c r="D72" s="97"/>
      <c r="E72" s="96"/>
      <c r="F72" s="97"/>
      <c r="G72" s="96"/>
      <c r="H72" s="97"/>
      <c r="I72" s="96"/>
      <c r="J72" s="97"/>
      <c r="K72" s="96"/>
      <c r="L72" s="97"/>
      <c r="M72" s="96"/>
      <c r="N72" s="97"/>
      <c r="O72" s="96"/>
      <c r="P72" s="97"/>
      <c r="Q72" s="97"/>
    </row>
    <row r="73" spans="1:18" x14ac:dyDescent="0.25">
      <c r="C73" s="96"/>
      <c r="D73" s="97"/>
      <c r="E73" s="96"/>
      <c r="F73" s="97"/>
      <c r="G73" s="96"/>
      <c r="H73" s="97"/>
      <c r="I73" s="96"/>
      <c r="J73" s="97"/>
      <c r="K73" s="96"/>
      <c r="L73" s="97"/>
      <c r="M73" s="96"/>
      <c r="N73" s="97"/>
      <c r="O73" s="96"/>
      <c r="P73" s="97"/>
      <c r="Q73" s="97"/>
    </row>
    <row r="74" spans="1:18" x14ac:dyDescent="0.25">
      <c r="C74" s="96"/>
      <c r="D74" s="97"/>
      <c r="E74" s="96"/>
      <c r="F74" s="97"/>
      <c r="G74" s="96"/>
      <c r="H74" s="97"/>
      <c r="I74" s="96"/>
      <c r="J74" s="97"/>
      <c r="K74" s="96"/>
      <c r="L74" s="97"/>
      <c r="M74" s="96"/>
      <c r="N74" s="97"/>
      <c r="O74" s="96"/>
      <c r="P74" s="97"/>
      <c r="Q74" s="97"/>
    </row>
    <row r="75" spans="1:18" x14ac:dyDescent="0.25">
      <c r="C75" s="96"/>
      <c r="D75" s="97"/>
      <c r="E75" s="96"/>
      <c r="F75" s="97"/>
      <c r="G75" s="96"/>
      <c r="H75" s="97"/>
      <c r="I75" s="96"/>
      <c r="J75" s="97"/>
      <c r="K75" s="96"/>
      <c r="L75" s="97"/>
      <c r="M75" s="96"/>
      <c r="N75" s="97"/>
      <c r="O75" s="96"/>
      <c r="P75" s="97"/>
      <c r="Q75" s="97"/>
    </row>
    <row r="76" spans="1:18" x14ac:dyDescent="0.25">
      <c r="C76" s="96"/>
      <c r="D76" s="97"/>
      <c r="E76" s="96"/>
      <c r="F76" s="97"/>
      <c r="G76" s="96"/>
      <c r="H76" s="97"/>
      <c r="I76" s="96"/>
      <c r="J76" s="97"/>
      <c r="K76" s="96"/>
      <c r="L76" s="97"/>
      <c r="M76" s="96"/>
      <c r="N76" s="97"/>
      <c r="O76" s="96"/>
      <c r="P76" s="97"/>
      <c r="Q76" s="97"/>
    </row>
    <row r="77" spans="1:18" x14ac:dyDescent="0.25">
      <c r="C77" s="96"/>
      <c r="D77" s="97"/>
      <c r="E77" s="96"/>
      <c r="F77" s="97"/>
      <c r="G77" s="96"/>
      <c r="H77" s="97"/>
      <c r="I77" s="96"/>
      <c r="J77" s="97"/>
      <c r="K77" s="96"/>
      <c r="L77" s="97"/>
      <c r="M77" s="96"/>
      <c r="N77" s="97"/>
      <c r="O77" s="96"/>
      <c r="P77" s="97"/>
      <c r="Q77" s="97"/>
    </row>
    <row r="78" spans="1:18" x14ac:dyDescent="0.25">
      <c r="C78" s="96"/>
      <c r="D78" s="97"/>
      <c r="E78" s="96"/>
      <c r="F78" s="97"/>
      <c r="G78" s="96"/>
      <c r="H78" s="97"/>
      <c r="I78" s="96"/>
      <c r="J78" s="97"/>
      <c r="K78" s="96"/>
      <c r="L78" s="97"/>
      <c r="M78" s="96"/>
      <c r="N78" s="97"/>
      <c r="O78" s="96"/>
      <c r="P78" s="97"/>
      <c r="Q78" s="97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>
      <selection activeCell="I49" sqref="I49"/>
    </sheetView>
  </sheetViews>
  <sheetFormatPr baseColWidth="10" defaultColWidth="11.44140625" defaultRowHeight="10.199999999999999" x14ac:dyDescent="0.2"/>
  <cols>
    <col min="1" max="1" width="16.33203125" style="111" customWidth="1"/>
    <col min="2" max="2" width="3.109375" style="112" customWidth="1"/>
    <col min="3" max="3" width="13" style="111" customWidth="1"/>
    <col min="4" max="4" width="7.109375" style="111" customWidth="1"/>
    <col min="5" max="5" width="9.6640625" style="111" bestFit="1" customWidth="1"/>
    <col min="6" max="6" width="3.6640625" style="112" customWidth="1"/>
    <col min="7" max="7" width="11.33203125" style="111" customWidth="1"/>
    <col min="8" max="8" width="7.109375" style="111" customWidth="1"/>
    <col min="9" max="9" width="9.6640625" style="111" bestFit="1" customWidth="1"/>
    <col min="10" max="10" width="2.33203125" style="112" customWidth="1"/>
    <col min="11" max="11" width="11.109375" style="111" customWidth="1"/>
    <col min="12" max="12" width="8.44140625" style="111" customWidth="1"/>
    <col min="13" max="13" width="15.109375" style="112" customWidth="1"/>
    <col min="14" max="14" width="16.6640625" style="112" customWidth="1"/>
    <col min="15" max="15" width="3.109375" style="112" customWidth="1"/>
    <col min="16" max="16" width="12.33203125" style="111" bestFit="1" customWidth="1"/>
    <col min="17" max="17" width="12" style="111" customWidth="1"/>
    <col min="18" max="18" width="9.6640625" style="111" bestFit="1" customWidth="1"/>
    <col min="19" max="19" width="3.6640625" style="112" customWidth="1"/>
    <col min="20" max="20" width="11.44140625" style="111" bestFit="1" customWidth="1"/>
    <col min="21" max="21" width="7.109375" style="111" customWidth="1"/>
    <col min="22" max="22" width="9.6640625" style="111" bestFit="1" customWidth="1"/>
    <col min="23" max="23" width="2.33203125" style="112" customWidth="1"/>
    <col min="24" max="24" width="11.109375" style="111" bestFit="1" customWidth="1"/>
    <col min="25" max="25" width="9.33203125" style="111" bestFit="1" customWidth="1"/>
    <col min="26" max="16384" width="11.44140625" style="111"/>
  </cols>
  <sheetData>
    <row r="1" spans="1:25" s="109" customFormat="1" ht="13.2" x14ac:dyDescent="0.25">
      <c r="A1" s="108" t="s">
        <v>74</v>
      </c>
      <c r="D1" s="110"/>
    </row>
    <row r="2" spans="1:25" ht="9.75" customHeight="1" x14ac:dyDescent="0.2">
      <c r="L2" s="113"/>
      <c r="M2" s="114"/>
      <c r="Y2" s="113"/>
    </row>
    <row r="3" spans="1:25" x14ac:dyDescent="0.2">
      <c r="A3" s="115"/>
      <c r="L3" s="113"/>
      <c r="M3" s="114"/>
      <c r="N3" s="115"/>
      <c r="Y3" s="113"/>
    </row>
    <row r="4" spans="1:25" x14ac:dyDescent="0.2">
      <c r="A4" s="115"/>
      <c r="L4" s="113"/>
      <c r="M4" s="114"/>
      <c r="N4" s="115"/>
      <c r="Y4" s="113"/>
    </row>
    <row r="5" spans="1:25" x14ac:dyDescent="0.2">
      <c r="A5" s="115" t="s">
        <v>732</v>
      </c>
      <c r="L5" s="113"/>
      <c r="M5" s="114"/>
      <c r="N5" s="115" t="s">
        <v>739</v>
      </c>
      <c r="Y5" s="113"/>
    </row>
    <row r="6" spans="1:25" x14ac:dyDescent="0.2">
      <c r="L6" s="113"/>
      <c r="M6" s="114"/>
      <c r="Y6" s="113"/>
    </row>
    <row r="7" spans="1:25" ht="17.25" customHeight="1" x14ac:dyDescent="0.2">
      <c r="A7" s="112"/>
      <c r="C7" s="116" t="s">
        <v>75</v>
      </c>
      <c r="D7" s="116"/>
      <c r="E7" s="116"/>
      <c r="G7" s="116" t="s">
        <v>76</v>
      </c>
      <c r="H7" s="116"/>
      <c r="I7" s="116"/>
      <c r="K7" s="117"/>
      <c r="L7" s="117"/>
      <c r="M7" s="118"/>
      <c r="P7" s="116" t="s">
        <v>75</v>
      </c>
      <c r="Q7" s="116"/>
      <c r="R7" s="116"/>
      <c r="T7" s="116" t="s">
        <v>76</v>
      </c>
      <c r="U7" s="116"/>
      <c r="V7" s="116"/>
      <c r="X7" s="117"/>
      <c r="Y7" s="117"/>
    </row>
    <row r="8" spans="1:25" ht="15.75" customHeight="1" thickBot="1" x14ac:dyDescent="0.25">
      <c r="A8" s="119" t="s">
        <v>77</v>
      </c>
      <c r="C8" s="120" t="s">
        <v>78</v>
      </c>
      <c r="D8" s="120" t="s">
        <v>65</v>
      </c>
      <c r="E8" s="121" t="s">
        <v>735</v>
      </c>
      <c r="G8" s="120" t="s">
        <v>78</v>
      </c>
      <c r="H8" s="120" t="s">
        <v>65</v>
      </c>
      <c r="I8" s="121" t="s">
        <v>735</v>
      </c>
      <c r="K8" s="120" t="s">
        <v>79</v>
      </c>
      <c r="L8" s="122" t="s">
        <v>68</v>
      </c>
      <c r="M8" s="123"/>
      <c r="N8" s="119" t="s">
        <v>77</v>
      </c>
      <c r="P8" s="120" t="s">
        <v>78</v>
      </c>
      <c r="Q8" s="120" t="s">
        <v>65</v>
      </c>
      <c r="R8" s="121" t="s">
        <v>735</v>
      </c>
      <c r="T8" s="120" t="s">
        <v>78</v>
      </c>
      <c r="U8" s="120" t="s">
        <v>65</v>
      </c>
      <c r="V8" s="121" t="s">
        <v>735</v>
      </c>
      <c r="X8" s="120" t="s">
        <v>79</v>
      </c>
      <c r="Y8" s="122" t="s">
        <v>68</v>
      </c>
    </row>
    <row r="9" spans="1:25" x14ac:dyDescent="0.2">
      <c r="A9" s="124" t="s">
        <v>80</v>
      </c>
      <c r="C9" s="125">
        <v>3317770</v>
      </c>
      <c r="D9" s="126">
        <v>0.22616557135544671</v>
      </c>
      <c r="E9" s="126">
        <v>-2.2006670152864061E-2</v>
      </c>
      <c r="G9" s="127">
        <v>2550374</v>
      </c>
      <c r="H9" s="126">
        <v>0.15779867124541569</v>
      </c>
      <c r="I9" s="126">
        <v>6.945354744427612E-2</v>
      </c>
      <c r="J9" s="126"/>
      <c r="K9" s="128">
        <v>0.76870126621194357</v>
      </c>
      <c r="L9" s="127">
        <v>-767396</v>
      </c>
      <c r="M9" s="123"/>
      <c r="N9" s="129" t="s">
        <v>80</v>
      </c>
      <c r="P9" s="130">
        <v>23780276</v>
      </c>
      <c r="Q9" s="126">
        <v>0.234193183447343</v>
      </c>
      <c r="R9" s="126">
        <v>-1.466822113588373E-2</v>
      </c>
      <c r="T9" s="125">
        <v>19072310</v>
      </c>
      <c r="U9" s="126">
        <v>0.16732480135766709</v>
      </c>
      <c r="V9" s="126">
        <v>2.0808646930818409E-2</v>
      </c>
      <c r="W9" s="126"/>
      <c r="X9" s="128">
        <v>0.80202223052415367</v>
      </c>
      <c r="Y9" s="127">
        <v>-4707966</v>
      </c>
    </row>
    <row r="10" spans="1:25" x14ac:dyDescent="0.2">
      <c r="A10" s="124" t="s">
        <v>81</v>
      </c>
      <c r="C10" s="125">
        <v>180863</v>
      </c>
      <c r="D10" s="126">
        <v>1.2329059498416152E-2</v>
      </c>
      <c r="E10" s="126">
        <v>-1.3838528688502216E-2</v>
      </c>
      <c r="G10" s="125">
        <v>191172</v>
      </c>
      <c r="H10" s="126">
        <v>1.1828338737506189E-2</v>
      </c>
      <c r="I10" s="126">
        <v>0.11541446166951586</v>
      </c>
      <c r="J10" s="126"/>
      <c r="K10" s="128">
        <v>1.0569989439520522</v>
      </c>
      <c r="L10" s="127">
        <v>10309</v>
      </c>
      <c r="M10" s="123"/>
      <c r="N10" s="129" t="s">
        <v>81</v>
      </c>
      <c r="P10" s="130">
        <v>1297398</v>
      </c>
      <c r="Q10" s="126">
        <v>1.277704967840642E-2</v>
      </c>
      <c r="R10" s="126">
        <v>9.1903828846522373E-3</v>
      </c>
      <c r="T10" s="125">
        <v>1471343</v>
      </c>
      <c r="U10" s="126">
        <v>1.2908356418493302E-2</v>
      </c>
      <c r="V10" s="126">
        <v>3.8583817681032251E-2</v>
      </c>
      <c r="W10" s="126"/>
      <c r="X10" s="128">
        <v>1.134072196812389</v>
      </c>
      <c r="Y10" s="127">
        <v>173945</v>
      </c>
    </row>
    <row r="11" spans="1:25" x14ac:dyDescent="0.2">
      <c r="A11" s="124" t="s">
        <v>82</v>
      </c>
      <c r="C11" s="125">
        <v>591289</v>
      </c>
      <c r="D11" s="126">
        <v>4.0306957541116691E-2</v>
      </c>
      <c r="E11" s="126">
        <v>-0.12005196745634783</v>
      </c>
      <c r="G11" s="125">
        <v>673386</v>
      </c>
      <c r="H11" s="126">
        <v>4.1664248473073165E-2</v>
      </c>
      <c r="I11" s="126">
        <v>-6.6701593320693253E-2</v>
      </c>
      <c r="J11" s="126"/>
      <c r="K11" s="128">
        <v>1.1388441185274882</v>
      </c>
      <c r="L11" s="127">
        <v>82097</v>
      </c>
      <c r="M11" s="123"/>
      <c r="N11" s="129" t="s">
        <v>82</v>
      </c>
      <c r="P11" s="130">
        <v>4194373</v>
      </c>
      <c r="Q11" s="126">
        <v>4.1307071685609639E-2</v>
      </c>
      <c r="R11" s="126">
        <v>-3.9145497408741292E-2</v>
      </c>
      <c r="T11" s="125">
        <v>4719884</v>
      </c>
      <c r="U11" s="126">
        <v>4.1408390107503031E-2</v>
      </c>
      <c r="V11" s="126">
        <v>-8.3392192523442543E-2</v>
      </c>
      <c r="W11" s="126"/>
      <c r="X11" s="128">
        <v>1.1252895247990582</v>
      </c>
      <c r="Y11" s="127">
        <v>525511</v>
      </c>
    </row>
    <row r="12" spans="1:25" x14ac:dyDescent="0.2">
      <c r="A12" s="124" t="s">
        <v>83</v>
      </c>
      <c r="C12" s="125">
        <v>2665</v>
      </c>
      <c r="D12" s="126">
        <v>1.8166758023077713E-4</v>
      </c>
      <c r="E12" s="126">
        <v>0.96389093588798813</v>
      </c>
      <c r="G12" s="125">
        <v>32495</v>
      </c>
      <c r="H12" s="126">
        <v>2.0105552448855669E-3</v>
      </c>
      <c r="I12" s="126">
        <v>-9.5403560107291119E-3</v>
      </c>
      <c r="J12" s="126"/>
      <c r="K12" s="128">
        <v>12.193245778611633</v>
      </c>
      <c r="L12" s="127">
        <v>29830</v>
      </c>
      <c r="M12" s="123"/>
      <c r="N12" s="129" t="s">
        <v>83</v>
      </c>
      <c r="P12" s="130">
        <v>32107</v>
      </c>
      <c r="Q12" s="126">
        <v>3.1619652105567829E-4</v>
      </c>
      <c r="R12" s="126">
        <v>1.4507289519883977</v>
      </c>
      <c r="T12" s="125">
        <v>226019</v>
      </c>
      <c r="U12" s="126">
        <v>1.9829052840509911E-3</v>
      </c>
      <c r="V12" s="126">
        <v>-6.7555302523989891E-2</v>
      </c>
      <c r="W12" s="126"/>
      <c r="X12" s="128">
        <v>7.0395552371756942</v>
      </c>
      <c r="Y12" s="127">
        <v>193912</v>
      </c>
    </row>
    <row r="13" spans="1:25" x14ac:dyDescent="0.2">
      <c r="A13" s="124" t="s">
        <v>84</v>
      </c>
      <c r="C13" s="125">
        <v>130913</v>
      </c>
      <c r="D13" s="126">
        <v>8.9240705181057138E-3</v>
      </c>
      <c r="E13" s="126">
        <v>-0.25005728558007378</v>
      </c>
      <c r="G13" s="125">
        <v>80706</v>
      </c>
      <c r="H13" s="126">
        <v>4.9935027417674889E-3</v>
      </c>
      <c r="I13" s="126">
        <v>-5.201367216525199E-4</v>
      </c>
      <c r="J13" s="126"/>
      <c r="K13" s="128">
        <v>0.61648575771695702</v>
      </c>
      <c r="L13" s="127">
        <v>-50207</v>
      </c>
      <c r="M13" s="123"/>
      <c r="N13" s="129" t="s">
        <v>84</v>
      </c>
      <c r="P13" s="130">
        <v>1150296</v>
      </c>
      <c r="Q13" s="126">
        <v>1.1328358095875122E-2</v>
      </c>
      <c r="R13" s="126">
        <v>-5.798378511178448E-2</v>
      </c>
      <c r="T13" s="125">
        <v>668424</v>
      </c>
      <c r="U13" s="126">
        <v>5.8642038128940473E-3</v>
      </c>
      <c r="V13" s="126">
        <v>3.2375645211610848E-2</v>
      </c>
      <c r="W13" s="126"/>
      <c r="X13" s="128">
        <v>0.58108869369275384</v>
      </c>
      <c r="Y13" s="127">
        <v>-481872</v>
      </c>
    </row>
    <row r="14" spans="1:25" x14ac:dyDescent="0.2">
      <c r="A14" s="129" t="s">
        <v>85</v>
      </c>
      <c r="C14" s="125">
        <v>55023</v>
      </c>
      <c r="D14" s="126">
        <v>3.7508049782506753E-3</v>
      </c>
      <c r="E14" s="126">
        <v>0.12946465227030135</v>
      </c>
      <c r="G14" s="125">
        <v>48968</v>
      </c>
      <c r="H14" s="126">
        <v>3.0297851740746715E-3</v>
      </c>
      <c r="I14" s="126">
        <v>-8.2102421833995631E-2</v>
      </c>
      <c r="J14" s="126"/>
      <c r="K14" s="126">
        <v>0.88995510968140601</v>
      </c>
      <c r="L14" s="127">
        <v>-6055</v>
      </c>
      <c r="M14" s="123"/>
      <c r="N14" s="129" t="s">
        <v>85</v>
      </c>
      <c r="P14" s="130">
        <v>326643</v>
      </c>
      <c r="Q14" s="126">
        <v>3.2168492922786287E-3</v>
      </c>
      <c r="R14" s="126">
        <v>-7.5605828633203087E-2</v>
      </c>
      <c r="T14" s="125">
        <v>393327</v>
      </c>
      <c r="U14" s="126">
        <v>3.4507284195573122E-3</v>
      </c>
      <c r="V14" s="126">
        <v>5.9149991517687628E-2</v>
      </c>
      <c r="W14" s="126"/>
      <c r="X14" s="126">
        <v>1.2041494842993727</v>
      </c>
      <c r="Y14" s="127">
        <v>66684</v>
      </c>
    </row>
    <row r="15" spans="1:25" x14ac:dyDescent="0.2">
      <c r="A15" s="129" t="s">
        <v>86</v>
      </c>
      <c r="C15" s="125">
        <v>17341</v>
      </c>
      <c r="D15" s="126">
        <v>1.182100378529796E-3</v>
      </c>
      <c r="E15" s="126">
        <v>-0.2322914822029396</v>
      </c>
      <c r="G15" s="125">
        <v>20571</v>
      </c>
      <c r="H15" s="126">
        <v>1.272784488153285E-3</v>
      </c>
      <c r="I15" s="126">
        <v>6.4916912564062734E-2</v>
      </c>
      <c r="J15" s="126"/>
      <c r="K15" s="126">
        <v>1.186263767948792</v>
      </c>
      <c r="L15" s="127">
        <v>3230</v>
      </c>
      <c r="M15" s="123"/>
      <c r="N15" s="129" t="s">
        <v>86</v>
      </c>
      <c r="P15" s="130">
        <v>65853</v>
      </c>
      <c r="Q15" s="126">
        <v>6.4853426047527284E-4</v>
      </c>
      <c r="R15" s="126">
        <v>0.17584144272832791</v>
      </c>
      <c r="T15" s="125">
        <v>145909</v>
      </c>
      <c r="U15" s="126">
        <v>1.280085864863556E-3</v>
      </c>
      <c r="V15" s="126">
        <v>4.4908978931236465E-2</v>
      </c>
      <c r="W15" s="126"/>
      <c r="X15" s="126">
        <v>2.2156773419586049</v>
      </c>
      <c r="Y15" s="127">
        <v>80056</v>
      </c>
    </row>
    <row r="16" spans="1:25" x14ac:dyDescent="0.2">
      <c r="A16" s="124" t="s">
        <v>87</v>
      </c>
      <c r="C16" s="125">
        <v>106794</v>
      </c>
      <c r="D16" s="126">
        <v>7.2799277910565148E-3</v>
      </c>
      <c r="E16" s="126">
        <v>2.0897063322116827E-2</v>
      </c>
      <c r="G16" s="125">
        <v>74455</v>
      </c>
      <c r="H16" s="126">
        <v>4.6067361365734697E-3</v>
      </c>
      <c r="I16" s="126">
        <v>5.9149039077058818E-2</v>
      </c>
      <c r="J16" s="126"/>
      <c r="K16" s="128">
        <v>0.69718336236118139</v>
      </c>
      <c r="L16" s="127">
        <v>-32339</v>
      </c>
      <c r="M16" s="123"/>
      <c r="N16" s="129" t="s">
        <v>87</v>
      </c>
      <c r="P16" s="130">
        <v>759736</v>
      </c>
      <c r="Q16" s="126">
        <v>7.4820406802490677E-3</v>
      </c>
      <c r="R16" s="126">
        <v>0.10812332447498996</v>
      </c>
      <c r="T16" s="125">
        <v>556134</v>
      </c>
      <c r="U16" s="126">
        <v>4.879063473603608E-3</v>
      </c>
      <c r="V16" s="126">
        <v>-5.2219334497891068E-2</v>
      </c>
      <c r="W16" s="126"/>
      <c r="X16" s="128">
        <v>0.73200954015605424</v>
      </c>
      <c r="Y16" s="127">
        <v>-203602</v>
      </c>
    </row>
    <row r="17" spans="1:25" x14ac:dyDescent="0.2">
      <c r="A17" s="124" t="s">
        <v>88</v>
      </c>
      <c r="C17" s="125">
        <v>2711405</v>
      </c>
      <c r="D17" s="126">
        <v>0.18483091383700948</v>
      </c>
      <c r="E17" s="126">
        <v>-8.0039846544659232E-2</v>
      </c>
      <c r="G17" s="125">
        <v>4003439</v>
      </c>
      <c r="H17" s="126">
        <v>0.2477038091715473</v>
      </c>
      <c r="I17" s="126">
        <v>7.7381875057859428E-2</v>
      </c>
      <c r="J17" s="126"/>
      <c r="K17" s="128">
        <v>1.4765182626719358</v>
      </c>
      <c r="L17" s="127">
        <v>1292034</v>
      </c>
      <c r="M17" s="123"/>
      <c r="N17" s="129" t="s">
        <v>88</v>
      </c>
      <c r="P17" s="130">
        <v>19821791</v>
      </c>
      <c r="Q17" s="126">
        <v>0.19520918663508752</v>
      </c>
      <c r="R17" s="126">
        <v>-6.0861702349433999E-2</v>
      </c>
      <c r="T17" s="125">
        <v>26231042</v>
      </c>
      <c r="U17" s="126">
        <v>0.23012964302984917</v>
      </c>
      <c r="V17" s="126">
        <v>1.5298386780883355E-2</v>
      </c>
      <c r="W17" s="126"/>
      <c r="X17" s="128">
        <v>1.3233436877626246</v>
      </c>
      <c r="Y17" s="127">
        <v>6409251</v>
      </c>
    </row>
    <row r="18" spans="1:25" x14ac:dyDescent="0.2">
      <c r="A18" s="124" t="s">
        <v>89</v>
      </c>
      <c r="C18" s="125">
        <v>44861</v>
      </c>
      <c r="D18" s="126">
        <v>3.0580822952093406E-3</v>
      </c>
      <c r="E18" s="126">
        <v>2.8614222162608449E-3</v>
      </c>
      <c r="G18" s="125">
        <v>181521</v>
      </c>
      <c r="H18" s="126">
        <v>1.1231204757866533E-2</v>
      </c>
      <c r="I18" s="126">
        <v>4.7021093736481223E-2</v>
      </c>
      <c r="J18" s="126"/>
      <c r="K18" s="128">
        <v>4.0462985666837561</v>
      </c>
      <c r="L18" s="127">
        <v>136660</v>
      </c>
      <c r="M18" s="123"/>
      <c r="N18" s="129" t="s">
        <v>89</v>
      </c>
      <c r="P18" s="130">
        <v>406967</v>
      </c>
      <c r="Q18" s="126">
        <v>4.0078970188577642E-3</v>
      </c>
      <c r="R18" s="126">
        <v>-5.7837712698229016E-2</v>
      </c>
      <c r="T18" s="125">
        <v>1462528</v>
      </c>
      <c r="U18" s="126">
        <v>1.2831020840161791E-2</v>
      </c>
      <c r="V18" s="126">
        <v>6.5923461965663677E-2</v>
      </c>
      <c r="W18" s="126"/>
      <c r="X18" s="128">
        <v>3.5937262726461849</v>
      </c>
      <c r="Y18" s="127">
        <v>1055561</v>
      </c>
    </row>
    <row r="19" spans="1:25" x14ac:dyDescent="0.2">
      <c r="A19" s="124" t="s">
        <v>90</v>
      </c>
      <c r="C19" s="125">
        <v>252239</v>
      </c>
      <c r="D19" s="126">
        <v>1.7194614923013506E-2</v>
      </c>
      <c r="E19" s="126">
        <v>0.62836742994002703</v>
      </c>
      <c r="G19" s="125">
        <v>120463</v>
      </c>
      <c r="H19" s="126">
        <v>7.4533779493660577E-3</v>
      </c>
      <c r="I19" s="126">
        <v>-0.16406092779570447</v>
      </c>
      <c r="J19" s="126"/>
      <c r="K19" s="128">
        <v>0.47757483973533038</v>
      </c>
      <c r="L19" s="127">
        <v>-131776</v>
      </c>
      <c r="M19" s="123"/>
      <c r="N19" s="129" t="s">
        <v>90</v>
      </c>
      <c r="P19" s="130">
        <v>1512175</v>
      </c>
      <c r="Q19" s="126">
        <v>1.4892218962449633E-2</v>
      </c>
      <c r="R19" s="126">
        <v>4.9337066398360552E-3</v>
      </c>
      <c r="T19" s="125">
        <v>995264</v>
      </c>
      <c r="U19" s="126">
        <v>8.7316298391981462E-3</v>
      </c>
      <c r="V19" s="126">
        <v>-3.548100740786686E-2</v>
      </c>
      <c r="W19" s="126"/>
      <c r="X19" s="128">
        <v>0.65816720948302943</v>
      </c>
      <c r="Y19" s="127">
        <v>-516911</v>
      </c>
    </row>
    <row r="20" spans="1:25" x14ac:dyDescent="0.2">
      <c r="A20" s="124" t="s">
        <v>91</v>
      </c>
      <c r="C20" s="125">
        <v>1916395</v>
      </c>
      <c r="D20" s="126">
        <v>0.13063671385229272</v>
      </c>
      <c r="E20" s="126">
        <v>6.3786855725612934E-2</v>
      </c>
      <c r="G20" s="125">
        <v>1945628</v>
      </c>
      <c r="H20" s="126">
        <v>0.12038136882585677</v>
      </c>
      <c r="I20" s="126">
        <v>2.9344574697830028E-2</v>
      </c>
      <c r="J20" s="126"/>
      <c r="K20" s="128">
        <v>1.0152541621116733</v>
      </c>
      <c r="L20" s="127">
        <v>29233</v>
      </c>
      <c r="M20" s="123"/>
      <c r="N20" s="129" t="s">
        <v>91</v>
      </c>
      <c r="P20" s="130">
        <v>12358282</v>
      </c>
      <c r="Q20" s="126">
        <v>0.12170697276684245</v>
      </c>
      <c r="R20" s="126">
        <v>-1.4584288786047006E-3</v>
      </c>
      <c r="T20" s="125">
        <v>13846840</v>
      </c>
      <c r="U20" s="126">
        <v>0.12148081445988446</v>
      </c>
      <c r="V20" s="126">
        <v>1.3788176371163141E-2</v>
      </c>
      <c r="W20" s="126"/>
      <c r="X20" s="128">
        <v>1.1204502373388145</v>
      </c>
      <c r="Y20" s="127">
        <v>1488558</v>
      </c>
    </row>
    <row r="21" spans="1:25" x14ac:dyDescent="0.2">
      <c r="A21" s="129" t="s">
        <v>92</v>
      </c>
      <c r="C21" s="125">
        <v>7679</v>
      </c>
      <c r="D21" s="126">
        <v>5.2346166926534249E-4</v>
      </c>
      <c r="E21" s="126">
        <v>0.25350963108063995</v>
      </c>
      <c r="G21" s="125">
        <v>22051</v>
      </c>
      <c r="H21" s="126">
        <v>1.3643561687943263E-3</v>
      </c>
      <c r="I21" s="126">
        <v>0.17863060559089217</v>
      </c>
      <c r="J21" s="126"/>
      <c r="K21" s="128">
        <v>2.8715978643052482</v>
      </c>
      <c r="L21" s="127">
        <v>14372</v>
      </c>
      <c r="M21" s="123"/>
      <c r="N21" s="129" t="s">
        <v>92</v>
      </c>
      <c r="P21" s="130">
        <v>77178</v>
      </c>
      <c r="Q21" s="126">
        <v>7.600652537463837E-4</v>
      </c>
      <c r="R21" s="126">
        <v>-0.2406953749889319</v>
      </c>
      <c r="T21" s="125">
        <v>138298</v>
      </c>
      <c r="U21" s="126">
        <v>1.2133131947919598E-3</v>
      </c>
      <c r="V21" s="126">
        <v>3.9881498413462335E-2</v>
      </c>
      <c r="W21" s="126"/>
      <c r="X21" s="126">
        <v>1.7919355256679366</v>
      </c>
      <c r="Y21" s="127">
        <v>61120</v>
      </c>
    </row>
    <row r="22" spans="1:25" x14ac:dyDescent="0.2">
      <c r="A22" s="129" t="s">
        <v>93</v>
      </c>
      <c r="C22" s="125">
        <v>20666</v>
      </c>
      <c r="D22" s="126">
        <v>1.4087588041460564E-3</v>
      </c>
      <c r="E22" s="126">
        <v>-0.1127044781245975</v>
      </c>
      <c r="G22" s="125">
        <v>28362</v>
      </c>
      <c r="H22" s="126">
        <v>1.75483513941974E-3</v>
      </c>
      <c r="I22" s="126">
        <v>-0.11040712627815064</v>
      </c>
      <c r="J22" s="126"/>
      <c r="K22" s="126">
        <v>1.3723991096486983</v>
      </c>
      <c r="L22" s="127">
        <v>7696</v>
      </c>
      <c r="M22" s="123"/>
      <c r="N22" s="129" t="s">
        <v>93</v>
      </c>
      <c r="P22" s="130">
        <v>141186</v>
      </c>
      <c r="Q22" s="126">
        <v>1.3904295643245087E-3</v>
      </c>
      <c r="R22" s="126">
        <v>-1.4174393922466777E-2</v>
      </c>
      <c r="T22" s="125">
        <v>227210</v>
      </c>
      <c r="U22" s="126">
        <v>1.9933541409758722E-3</v>
      </c>
      <c r="V22" s="126">
        <v>6.593793249044122E-2</v>
      </c>
      <c r="W22" s="126"/>
      <c r="X22" s="126">
        <v>1.6092955392177695</v>
      </c>
      <c r="Y22" s="127">
        <v>86024</v>
      </c>
    </row>
    <row r="23" spans="1:25" x14ac:dyDescent="0.2">
      <c r="A23" s="124" t="s">
        <v>94</v>
      </c>
      <c r="C23" s="125">
        <v>35420</v>
      </c>
      <c r="D23" s="126">
        <v>2.4145087023542686E-3</v>
      </c>
      <c r="E23" s="126">
        <v>-0.31011647384207863</v>
      </c>
      <c r="G23" s="125">
        <v>26999</v>
      </c>
      <c r="H23" s="126">
        <v>1.6705025713699161E-3</v>
      </c>
      <c r="I23" s="126">
        <v>0.27993742296387603</v>
      </c>
      <c r="J23" s="126"/>
      <c r="K23" s="128">
        <v>0.76225296442687751</v>
      </c>
      <c r="L23" s="127">
        <v>-8421</v>
      </c>
      <c r="M23" s="123"/>
      <c r="N23" s="129" t="s">
        <v>94</v>
      </c>
      <c r="P23" s="130">
        <v>305537</v>
      </c>
      <c r="Q23" s="126">
        <v>3.0089929440243182E-3</v>
      </c>
      <c r="R23" s="126">
        <v>8.4402816621473864E-2</v>
      </c>
      <c r="T23" s="125">
        <v>192534</v>
      </c>
      <c r="U23" s="126">
        <v>1.6891353645466687E-3</v>
      </c>
      <c r="V23" s="126">
        <v>0.27910870171802138</v>
      </c>
      <c r="W23" s="126"/>
      <c r="X23" s="128">
        <v>0.6301495399902467</v>
      </c>
      <c r="Y23" s="127">
        <v>-113003</v>
      </c>
    </row>
    <row r="24" spans="1:25" x14ac:dyDescent="0.2">
      <c r="A24" s="124" t="s">
        <v>95</v>
      </c>
      <c r="C24" s="125">
        <v>3999</v>
      </c>
      <c r="D24" s="126">
        <v>2.7260362226749633E-4</v>
      </c>
      <c r="E24" s="126">
        <v>-0.38993135011441649</v>
      </c>
      <c r="G24" s="125">
        <v>37976</v>
      </c>
      <c r="H24" s="126">
        <v>2.3496798270433695E-3</v>
      </c>
      <c r="I24" s="126">
        <v>-0.34037379281595215</v>
      </c>
      <c r="J24" s="126"/>
      <c r="K24" s="128">
        <v>9.4963740935233805</v>
      </c>
      <c r="L24" s="127">
        <v>33977</v>
      </c>
      <c r="M24" s="123"/>
      <c r="N24" s="129" t="s">
        <v>95</v>
      </c>
      <c r="P24" s="130">
        <v>86822</v>
      </c>
      <c r="Q24" s="126">
        <v>8.5504140377787091E-4</v>
      </c>
      <c r="R24" s="126">
        <v>0.34678745385164267</v>
      </c>
      <c r="T24" s="125">
        <v>172139</v>
      </c>
      <c r="U24" s="126">
        <v>1.5102063662402433E-3</v>
      </c>
      <c r="V24" s="126">
        <v>-0.43385757886705079</v>
      </c>
      <c r="W24" s="126"/>
      <c r="X24" s="128">
        <v>1.9826656838128585</v>
      </c>
      <c r="Y24" s="127">
        <v>85317</v>
      </c>
    </row>
    <row r="25" spans="1:25" x14ac:dyDescent="0.2">
      <c r="A25" s="129" t="s">
        <v>96</v>
      </c>
      <c r="C25" s="125">
        <v>1160580</v>
      </c>
      <c r="D25" s="126">
        <v>7.911435657194571E-2</v>
      </c>
      <c r="E25" s="126">
        <v>0.11708087088763541</v>
      </c>
      <c r="G25" s="125">
        <v>766023</v>
      </c>
      <c r="H25" s="126">
        <v>4.7395955080873263E-2</v>
      </c>
      <c r="I25" s="126">
        <v>-2.2421106902571708E-2</v>
      </c>
      <c r="J25" s="126"/>
      <c r="K25" s="126">
        <v>0.66003463785348704</v>
      </c>
      <c r="L25" s="127">
        <v>-394557</v>
      </c>
      <c r="M25" s="123"/>
      <c r="N25" s="129" t="s">
        <v>96</v>
      </c>
      <c r="P25" s="130">
        <v>7825723</v>
      </c>
      <c r="Q25" s="126">
        <v>7.7069373885613912E-2</v>
      </c>
      <c r="R25" s="126">
        <v>4.8777379271748078E-2</v>
      </c>
      <c r="T25" s="125">
        <v>5929089</v>
      </c>
      <c r="U25" s="126">
        <v>5.2016962767327556E-2</v>
      </c>
      <c r="V25" s="126">
        <v>3.8186442108448126E-2</v>
      </c>
      <c r="W25" s="126"/>
      <c r="X25" s="126">
        <v>0.75764105118466374</v>
      </c>
      <c r="Y25" s="127">
        <v>-1896634</v>
      </c>
    </row>
    <row r="26" spans="1:25" x14ac:dyDescent="0.2">
      <c r="A26" s="129" t="s">
        <v>97</v>
      </c>
      <c r="C26" s="125">
        <v>1057138</v>
      </c>
      <c r="D26" s="126">
        <v>7.2062927741089411E-2</v>
      </c>
      <c r="E26" s="126">
        <v>6.2221528439436735E-3</v>
      </c>
      <c r="G26" s="125">
        <v>1888573</v>
      </c>
      <c r="H26" s="126">
        <v>0.11685121866438744</v>
      </c>
      <c r="I26" s="126">
        <v>5.3824142883767356E-2</v>
      </c>
      <c r="J26" s="126"/>
      <c r="K26" s="126">
        <v>1.7864961811986704</v>
      </c>
      <c r="L26" s="127">
        <v>831435</v>
      </c>
      <c r="M26" s="123"/>
      <c r="N26" s="129" t="s">
        <v>97</v>
      </c>
      <c r="P26" s="130">
        <v>6627329</v>
      </c>
      <c r="Q26" s="126">
        <v>6.526733652136317E-2</v>
      </c>
      <c r="R26" s="126">
        <v>-4.0536653169408909E-2</v>
      </c>
      <c r="T26" s="125">
        <v>12807192</v>
      </c>
      <c r="U26" s="126">
        <v>0.11235979581652684</v>
      </c>
      <c r="V26" s="126">
        <v>4.9029582321786114E-2</v>
      </c>
      <c r="W26" s="126"/>
      <c r="X26" s="126">
        <v>1.9324816981320831</v>
      </c>
      <c r="Y26" s="127">
        <v>6179863</v>
      </c>
    </row>
    <row r="27" spans="1:25" x14ac:dyDescent="0.2">
      <c r="A27" s="131" t="s">
        <v>98</v>
      </c>
      <c r="B27" s="132"/>
      <c r="C27" s="133">
        <v>11613040</v>
      </c>
      <c r="D27" s="134">
        <v>0.79163710165974632</v>
      </c>
      <c r="E27" s="134">
        <v>-9.5404643501894038E-3</v>
      </c>
      <c r="F27" s="132"/>
      <c r="G27" s="133">
        <v>12693162</v>
      </c>
      <c r="H27" s="134">
        <v>0.78536093039797439</v>
      </c>
      <c r="I27" s="134">
        <v>4.3617182128154353E-2</v>
      </c>
      <c r="J27" s="135"/>
      <c r="K27" s="134">
        <v>1.0930094101113921</v>
      </c>
      <c r="L27" s="136">
        <v>1080122</v>
      </c>
      <c r="M27" s="137"/>
      <c r="N27" s="138" t="s">
        <v>98</v>
      </c>
      <c r="O27" s="132"/>
      <c r="P27" s="139">
        <v>80769672</v>
      </c>
      <c r="Q27" s="134">
        <v>0.79543679861738048</v>
      </c>
      <c r="R27" s="134">
        <v>-2.090069719257015E-2</v>
      </c>
      <c r="S27" s="132"/>
      <c r="T27" s="133">
        <v>89255486</v>
      </c>
      <c r="U27" s="134">
        <v>0.78305441055813574</v>
      </c>
      <c r="V27" s="134">
        <v>1.5932299564438202E-2</v>
      </c>
      <c r="W27" s="135"/>
      <c r="X27" s="134">
        <v>1.1050618851095495</v>
      </c>
      <c r="Y27" s="136">
        <v>8485814</v>
      </c>
    </row>
    <row r="28" spans="1:25" x14ac:dyDescent="0.2">
      <c r="A28" s="129" t="s">
        <v>99</v>
      </c>
      <c r="C28" s="125">
        <v>86219</v>
      </c>
      <c r="D28" s="126">
        <v>5.877372270137851E-3</v>
      </c>
      <c r="E28" s="126">
        <v>0.17966013572679507</v>
      </c>
      <c r="G28" s="125">
        <v>101757</v>
      </c>
      <c r="H28" s="126">
        <v>6.2959861533719227E-3</v>
      </c>
      <c r="I28" s="126">
        <v>-0.22732829644253771</v>
      </c>
      <c r="J28" s="126"/>
      <c r="K28" s="126">
        <v>1.1802154977441168</v>
      </c>
      <c r="L28" s="127">
        <v>15538</v>
      </c>
      <c r="M28" s="123"/>
      <c r="N28" s="129" t="s">
        <v>99</v>
      </c>
      <c r="P28" s="130">
        <v>332927</v>
      </c>
      <c r="Q28" s="126">
        <v>3.2787354522535216E-3</v>
      </c>
      <c r="R28" s="126">
        <v>4.1008467474641375E-2</v>
      </c>
      <c r="T28" s="125">
        <v>801340</v>
      </c>
      <c r="U28" s="126">
        <v>7.03029975498264E-3</v>
      </c>
      <c r="V28" s="126">
        <v>-0.2099287857291452</v>
      </c>
      <c r="W28" s="126"/>
      <c r="X28" s="126">
        <v>2.4069540770198872</v>
      </c>
      <c r="Y28" s="127">
        <v>468413</v>
      </c>
    </row>
    <row r="29" spans="1:25" x14ac:dyDescent="0.2">
      <c r="A29" s="129" t="s">
        <v>100</v>
      </c>
      <c r="C29" s="125">
        <v>9530</v>
      </c>
      <c r="D29" s="126">
        <v>6.4964054018735692E-4</v>
      </c>
      <c r="E29" s="126">
        <v>0.16262047090398934</v>
      </c>
      <c r="G29" s="125">
        <v>56224</v>
      </c>
      <c r="H29" s="126">
        <v>3.4787339002445333E-3</v>
      </c>
      <c r="I29" s="126">
        <v>0.44449297330627147</v>
      </c>
      <c r="J29" s="126"/>
      <c r="K29" s="126">
        <v>5.8996852046169987</v>
      </c>
      <c r="L29" s="127">
        <v>46694</v>
      </c>
      <c r="M29" s="123"/>
      <c r="N29" s="129" t="s">
        <v>100</v>
      </c>
      <c r="P29" s="130">
        <v>68497</v>
      </c>
      <c r="Q29" s="126">
        <v>6.7457293122218825E-4</v>
      </c>
      <c r="R29" s="126">
        <v>-4.4165666601546194E-2</v>
      </c>
      <c r="T29" s="125">
        <v>341833</v>
      </c>
      <c r="U29" s="126">
        <v>2.9989623083147986E-3</v>
      </c>
      <c r="V29" s="126">
        <v>0.26794066699555263</v>
      </c>
      <c r="W29" s="126"/>
      <c r="X29" s="126">
        <v>4.9904813349489761</v>
      </c>
      <c r="Y29" s="127">
        <v>273336</v>
      </c>
    </row>
    <row r="30" spans="1:25" x14ac:dyDescent="0.2">
      <c r="A30" s="129" t="s">
        <v>101</v>
      </c>
      <c r="C30" s="125">
        <v>176763</v>
      </c>
      <c r="D30" s="126">
        <v>1.2049570913445726E-2</v>
      </c>
      <c r="E30" s="126">
        <v>0.42134718525606485</v>
      </c>
      <c r="G30" s="125">
        <v>143191</v>
      </c>
      <c r="H30" s="126">
        <v>8.8596219747779422E-3</v>
      </c>
      <c r="I30" s="126">
        <v>0.30733413068685</v>
      </c>
      <c r="J30" s="126"/>
      <c r="K30" s="126">
        <v>0.81007337508415223</v>
      </c>
      <c r="L30" s="127">
        <v>-33572</v>
      </c>
      <c r="M30" s="123"/>
      <c r="N30" s="129" t="s">
        <v>101</v>
      </c>
      <c r="P30" s="130">
        <v>1011242</v>
      </c>
      <c r="Q30" s="126">
        <v>9.9589249180984281E-3</v>
      </c>
      <c r="R30" s="126">
        <v>-2.3938195615432978E-2</v>
      </c>
      <c r="T30" s="125">
        <v>1088071</v>
      </c>
      <c r="U30" s="126">
        <v>9.5458423199936554E-3</v>
      </c>
      <c r="V30" s="126">
        <v>6.6938155945193589E-2</v>
      </c>
      <c r="W30" s="126"/>
      <c r="X30" s="126">
        <v>1.0759748902834336</v>
      </c>
      <c r="Y30" s="127">
        <v>76829</v>
      </c>
    </row>
    <row r="31" spans="1:25" x14ac:dyDescent="0.2">
      <c r="A31" s="129" t="s">
        <v>102</v>
      </c>
      <c r="C31" s="125">
        <v>250261</v>
      </c>
      <c r="D31" s="126">
        <v>1.7059778722752165E-2</v>
      </c>
      <c r="E31" s="126">
        <v>0.25808608399272082</v>
      </c>
      <c r="G31" s="125">
        <v>152740</v>
      </c>
      <c r="H31" s="126">
        <v>9.4504449331842284E-3</v>
      </c>
      <c r="I31" s="126">
        <v>0.16371560052418244</v>
      </c>
      <c r="J31" s="126"/>
      <c r="K31" s="126">
        <v>0.61032282297281637</v>
      </c>
      <c r="L31" s="127">
        <v>-97521</v>
      </c>
      <c r="M31" s="123"/>
      <c r="N31" s="129" t="s">
        <v>102</v>
      </c>
      <c r="P31" s="130">
        <v>1797529</v>
      </c>
      <c r="Q31" s="126">
        <v>1.7702445457273876E-2</v>
      </c>
      <c r="R31" s="126">
        <v>0.18572469862629659</v>
      </c>
      <c r="T31" s="125">
        <v>1122515</v>
      </c>
      <c r="U31" s="126">
        <v>9.848025718751513E-3</v>
      </c>
      <c r="V31" s="126">
        <v>8.5780861880847104E-2</v>
      </c>
      <c r="W31" s="126"/>
      <c r="X31" s="126">
        <v>0.62447671219768919</v>
      </c>
      <c r="Y31" s="127">
        <v>-675014</v>
      </c>
    </row>
    <row r="32" spans="1:25" x14ac:dyDescent="0.2">
      <c r="A32" s="129" t="s">
        <v>103</v>
      </c>
      <c r="C32" s="125">
        <v>466376</v>
      </c>
      <c r="D32" s="126">
        <v>3.1791894708333553E-2</v>
      </c>
      <c r="E32" s="126">
        <v>3.5886979447779854E-2</v>
      </c>
      <c r="G32" s="125">
        <v>476752</v>
      </c>
      <c r="H32" s="126">
        <v>2.9497960735795779E-2</v>
      </c>
      <c r="I32" s="126">
        <v>6.701760040106719E-2</v>
      </c>
      <c r="J32" s="126"/>
      <c r="K32" s="126">
        <v>1.022248143129149</v>
      </c>
      <c r="L32" s="127">
        <v>10376</v>
      </c>
      <c r="M32" s="123"/>
      <c r="N32" s="129" t="s">
        <v>103</v>
      </c>
      <c r="P32" s="130">
        <v>3346372</v>
      </c>
      <c r="Q32" s="126">
        <v>3.2955778632638752E-2</v>
      </c>
      <c r="R32" s="126">
        <v>4.2601390749172019E-2</v>
      </c>
      <c r="T32" s="125">
        <v>3663282</v>
      </c>
      <c r="U32" s="126">
        <v>3.213863097690408E-2</v>
      </c>
      <c r="V32" s="126">
        <v>8.8121232859622589E-2</v>
      </c>
      <c r="W32" s="126"/>
      <c r="X32" s="126">
        <v>1.0947025614605908</v>
      </c>
      <c r="Y32" s="127">
        <v>316910</v>
      </c>
    </row>
    <row r="33" spans="1:25" x14ac:dyDescent="0.2">
      <c r="A33" s="129" t="s">
        <v>104</v>
      </c>
      <c r="C33" s="125">
        <v>977270</v>
      </c>
      <c r="D33" s="126">
        <v>6.6618490105865499E-2</v>
      </c>
      <c r="E33" s="126">
        <v>5.0403277814560887E-2</v>
      </c>
      <c r="G33" s="125">
        <v>1720615</v>
      </c>
      <c r="H33" s="126">
        <v>0.10645919411228742</v>
      </c>
      <c r="I33" s="126">
        <v>6.6399955375957553E-2</v>
      </c>
      <c r="J33" s="126"/>
      <c r="K33" s="126">
        <v>1.7606342157233927</v>
      </c>
      <c r="L33" s="127">
        <v>743345</v>
      </c>
      <c r="M33" s="123"/>
      <c r="N33" s="129" t="s">
        <v>104</v>
      </c>
      <c r="P33" s="130">
        <v>6625582</v>
      </c>
      <c r="Q33" s="126">
        <v>6.5250131696176009E-2</v>
      </c>
      <c r="R33" s="126">
        <v>-1.074039987362474E-2</v>
      </c>
      <c r="T33" s="125">
        <v>11768327</v>
      </c>
      <c r="U33" s="126">
        <v>0.10324564657281002</v>
      </c>
      <c r="V33" s="126">
        <v>2.2410124150570976E-2</v>
      </c>
      <c r="W33" s="126"/>
      <c r="X33" s="126">
        <v>1.7761952082096335</v>
      </c>
      <c r="Y33" s="127">
        <v>5142745</v>
      </c>
    </row>
    <row r="34" spans="1:25" x14ac:dyDescent="0.2">
      <c r="A34" s="129" t="s">
        <v>105</v>
      </c>
      <c r="C34" s="125">
        <v>341944</v>
      </c>
      <c r="D34" s="126">
        <v>2.3309620658323774E-2</v>
      </c>
      <c r="E34" s="126">
        <v>0.15794677990667183</v>
      </c>
      <c r="G34" s="125">
        <v>213078</v>
      </c>
      <c r="H34" s="126">
        <v>1.3183723356507981E-2</v>
      </c>
      <c r="I34" s="126">
        <v>0.11938934185088668</v>
      </c>
      <c r="J34" s="126"/>
      <c r="K34" s="126">
        <v>0.62313712186790815</v>
      </c>
      <c r="L34" s="127">
        <v>-128866</v>
      </c>
      <c r="M34" s="123"/>
      <c r="N34" s="129" t="s">
        <v>105</v>
      </c>
      <c r="P34" s="130">
        <v>2607475</v>
      </c>
      <c r="Q34" s="126">
        <v>2.5678964828219852E-2</v>
      </c>
      <c r="R34" s="126">
        <v>1.7087626010856338E-2</v>
      </c>
      <c r="T34" s="125">
        <v>1513706</v>
      </c>
      <c r="U34" s="126">
        <v>1.3280014626645058E-2</v>
      </c>
      <c r="V34" s="126">
        <v>4.4500643451799826E-2</v>
      </c>
      <c r="W34" s="126"/>
      <c r="X34" s="126">
        <v>0.58052560427233246</v>
      </c>
      <c r="Y34" s="127">
        <v>-1093769</v>
      </c>
    </row>
    <row r="35" spans="1:25" x14ac:dyDescent="0.2">
      <c r="A35" s="129" t="s">
        <v>106</v>
      </c>
      <c r="C35" s="125">
        <v>187877</v>
      </c>
      <c r="D35" s="126">
        <v>1.2807189482558242E-2</v>
      </c>
      <c r="E35" s="126">
        <v>0.2151593353642367</v>
      </c>
      <c r="G35" s="125">
        <v>192609</v>
      </c>
      <c r="H35" s="126">
        <v>1.1917249889588064E-2</v>
      </c>
      <c r="I35" s="126">
        <v>0.19040673419818166</v>
      </c>
      <c r="J35" s="126"/>
      <c r="K35" s="126">
        <v>1.0251866912927075</v>
      </c>
      <c r="L35" s="127">
        <v>4732</v>
      </c>
      <c r="M35" s="123"/>
      <c r="N35" s="129" t="s">
        <v>106</v>
      </c>
      <c r="P35" s="130">
        <v>1015301</v>
      </c>
      <c r="Q35" s="126">
        <v>9.9988988078721537E-3</v>
      </c>
      <c r="R35" s="126">
        <v>-0.10900758830276336</v>
      </c>
      <c r="T35" s="125">
        <v>1385421</v>
      </c>
      <c r="U35" s="126">
        <v>1.2154547279366814E-2</v>
      </c>
      <c r="V35" s="126">
        <v>7.9929471244799766E-2</v>
      </c>
      <c r="W35" s="126"/>
      <c r="X35" s="126">
        <v>1.3645421407050717</v>
      </c>
      <c r="Y35" s="127">
        <v>370120</v>
      </c>
    </row>
    <row r="36" spans="1:25" x14ac:dyDescent="0.2">
      <c r="A36" s="129" t="s">
        <v>107</v>
      </c>
      <c r="C36" s="125">
        <v>215918</v>
      </c>
      <c r="D36" s="126">
        <v>1.4718686899913297E-2</v>
      </c>
      <c r="E36" s="126">
        <v>4.9147825115656296E-3</v>
      </c>
      <c r="G36" s="125">
        <v>203072</v>
      </c>
      <c r="H36" s="126">
        <v>1.2564624548065914E-2</v>
      </c>
      <c r="I36" s="126">
        <v>0.27289936377597401</v>
      </c>
      <c r="J36" s="126"/>
      <c r="K36" s="126">
        <v>0.94050519178577052</v>
      </c>
      <c r="L36" s="127">
        <v>-12846</v>
      </c>
      <c r="M36" s="123"/>
      <c r="N36" s="129" t="s">
        <v>107</v>
      </c>
      <c r="P36" s="130">
        <v>1617349</v>
      </c>
      <c r="Q36" s="126">
        <v>1.5927994740488997E-2</v>
      </c>
      <c r="R36" s="126">
        <v>-9.8856959786045584E-2</v>
      </c>
      <c r="T36" s="125">
        <v>1408607</v>
      </c>
      <c r="U36" s="126">
        <v>1.235796222198671E-2</v>
      </c>
      <c r="V36" s="126">
        <v>2.5285544171637975E-2</v>
      </c>
      <c r="W36" s="126"/>
      <c r="X36" s="126">
        <v>0.87093571022704441</v>
      </c>
      <c r="Y36" s="127">
        <v>-208742</v>
      </c>
    </row>
    <row r="37" spans="1:25" x14ac:dyDescent="0.2">
      <c r="A37" s="131" t="s">
        <v>108</v>
      </c>
      <c r="B37" s="132"/>
      <c r="C37" s="140">
        <v>2712158</v>
      </c>
      <c r="D37" s="141">
        <v>0.18488224430151742</v>
      </c>
      <c r="E37" s="134">
        <v>0.10703037625411227</v>
      </c>
      <c r="F37" s="132"/>
      <c r="G37" s="133">
        <v>3260038</v>
      </c>
      <c r="H37" s="141">
        <v>0.20170753960382376</v>
      </c>
      <c r="I37" s="134">
        <v>9.2734905937067902E-2</v>
      </c>
      <c r="J37" s="135"/>
      <c r="K37" s="134">
        <v>1.2020088800136275</v>
      </c>
      <c r="L37" s="136">
        <v>547880</v>
      </c>
      <c r="M37" s="137"/>
      <c r="N37" s="138" t="s">
        <v>108</v>
      </c>
      <c r="O37" s="132"/>
      <c r="P37" s="142">
        <v>18422274</v>
      </c>
      <c r="Q37" s="141">
        <v>0.18142644746424377</v>
      </c>
      <c r="R37" s="134">
        <v>4.014964625376205E-3</v>
      </c>
      <c r="S37" s="132"/>
      <c r="T37" s="140">
        <v>23093102</v>
      </c>
      <c r="U37" s="141">
        <v>0.2025999317797553</v>
      </c>
      <c r="V37" s="134">
        <v>3.4616188121271652E-2</v>
      </c>
      <c r="W37" s="135"/>
      <c r="X37" s="134">
        <v>1.2535424236986161</v>
      </c>
      <c r="Y37" s="143">
        <v>4670828</v>
      </c>
    </row>
    <row r="38" spans="1:25" x14ac:dyDescent="0.2">
      <c r="A38" s="144" t="s">
        <v>71</v>
      </c>
      <c r="C38" s="145">
        <v>344453</v>
      </c>
      <c r="D38" s="146">
        <v>2.3480654038736164E-2</v>
      </c>
      <c r="E38" s="146">
        <v>0.5508216649407951</v>
      </c>
      <c r="G38" s="145">
        <v>209002</v>
      </c>
      <c r="H38" s="146">
        <v>1.2931529998201978E-2</v>
      </c>
      <c r="I38" s="146">
        <v>-0.31659385790520034</v>
      </c>
      <c r="J38" s="126"/>
      <c r="K38" s="126">
        <v>0.60676492874209254</v>
      </c>
      <c r="L38" s="147">
        <v>-135451</v>
      </c>
      <c r="M38" s="123"/>
      <c r="N38" s="144" t="s">
        <v>71</v>
      </c>
      <c r="P38" s="148">
        <v>2349335.6460000002</v>
      </c>
      <c r="Q38" s="146">
        <v>2.3136753918375889E-2</v>
      </c>
      <c r="R38" s="146">
        <v>1.1898020008332924</v>
      </c>
      <c r="T38" s="145">
        <v>1635172</v>
      </c>
      <c r="U38" s="146">
        <v>1.4345657662109058E-2</v>
      </c>
      <c r="V38" s="146">
        <v>-2.9708563419528877E-2</v>
      </c>
      <c r="W38" s="126"/>
      <c r="X38" s="126">
        <v>0.69601463834427335</v>
      </c>
      <c r="Y38" s="147">
        <v>-714163.64600000018</v>
      </c>
    </row>
    <row r="39" spans="1:25" ht="10.8" thickBot="1" x14ac:dyDescent="0.25">
      <c r="A39" s="149" t="s">
        <v>72</v>
      </c>
      <c r="B39" s="132"/>
      <c r="C39" s="150">
        <v>14669651</v>
      </c>
      <c r="D39" s="151">
        <v>0.99999999999999989</v>
      </c>
      <c r="E39" s="151">
        <v>1.8941510601793388E-2</v>
      </c>
      <c r="F39" s="132"/>
      <c r="G39" s="150">
        <v>16162202</v>
      </c>
      <c r="H39" s="151">
        <v>1.0000000000000002</v>
      </c>
      <c r="I39" s="151">
        <v>4.5971294070746183E-2</v>
      </c>
      <c r="J39" s="135"/>
      <c r="K39" s="152">
        <v>1.1017441382893158</v>
      </c>
      <c r="L39" s="153">
        <v>1492551</v>
      </c>
      <c r="M39" s="137"/>
      <c r="N39" s="154" t="s">
        <v>72</v>
      </c>
      <c r="O39" s="132"/>
      <c r="P39" s="155">
        <v>101541281.646</v>
      </c>
      <c r="Q39" s="151">
        <v>1.0000000000000002</v>
      </c>
      <c r="R39" s="151">
        <v>-3.6699820436202346E-3</v>
      </c>
      <c r="S39" s="132"/>
      <c r="T39" s="150">
        <v>113983760</v>
      </c>
      <c r="U39" s="151">
        <v>1.0000000000000002</v>
      </c>
      <c r="V39" s="151">
        <v>1.8972821490674141E-2</v>
      </c>
      <c r="W39" s="135"/>
      <c r="X39" s="152">
        <v>1.1225361562539442</v>
      </c>
      <c r="Y39" s="153">
        <v>12442478.354000002</v>
      </c>
    </row>
    <row r="40" spans="1:25" x14ac:dyDescent="0.2">
      <c r="A40" s="132"/>
      <c r="B40" s="132"/>
      <c r="C40" s="156"/>
      <c r="D40" s="135"/>
      <c r="E40" s="135"/>
      <c r="F40" s="132"/>
      <c r="G40" s="156"/>
      <c r="H40" s="157"/>
      <c r="I40" s="135"/>
      <c r="J40" s="135"/>
      <c r="K40" s="135"/>
      <c r="L40" s="156"/>
      <c r="M40" s="137"/>
      <c r="N40" s="132"/>
      <c r="O40" s="132"/>
      <c r="P40" s="156"/>
      <c r="Q40" s="135"/>
      <c r="R40" s="135"/>
      <c r="S40" s="132"/>
      <c r="T40" s="156"/>
      <c r="U40" s="157"/>
      <c r="V40" s="135"/>
      <c r="W40" s="135"/>
      <c r="X40" s="135"/>
      <c r="Y40" s="156"/>
    </row>
    <row r="41" spans="1:25" x14ac:dyDescent="0.2">
      <c r="A41" s="132"/>
      <c r="B41" s="132"/>
      <c r="C41" s="156"/>
      <c r="D41" s="135"/>
      <c r="E41" s="135"/>
      <c r="F41" s="132"/>
      <c r="G41" s="156"/>
      <c r="H41" s="157"/>
      <c r="I41" s="135"/>
      <c r="J41" s="135"/>
      <c r="K41" s="135"/>
      <c r="L41" s="156"/>
      <c r="M41" s="137"/>
      <c r="N41" s="132"/>
      <c r="O41" s="132"/>
      <c r="P41" s="156"/>
      <c r="Q41" s="135"/>
      <c r="R41" s="135"/>
      <c r="S41" s="132"/>
      <c r="T41" s="156"/>
      <c r="U41" s="157"/>
      <c r="V41" s="135"/>
      <c r="W41" s="135"/>
      <c r="X41" s="135"/>
      <c r="Y41" s="156"/>
    </row>
    <row r="42" spans="1:25" x14ac:dyDescent="0.2">
      <c r="A42" s="158"/>
      <c r="C42" s="159"/>
      <c r="D42" s="160"/>
      <c r="E42" s="160"/>
      <c r="G42" s="159"/>
      <c r="H42" s="160"/>
      <c r="I42" s="160"/>
      <c r="K42" s="160"/>
      <c r="L42" s="161"/>
      <c r="M42" s="161"/>
      <c r="N42" s="158"/>
      <c r="P42" s="159"/>
      <c r="Q42" s="160"/>
      <c r="R42" s="160"/>
      <c r="T42" s="159"/>
      <c r="U42" s="160"/>
      <c r="V42" s="160"/>
      <c r="X42" s="160"/>
      <c r="Y42" s="161"/>
    </row>
    <row r="43" spans="1:25" x14ac:dyDescent="0.2">
      <c r="A43" s="162"/>
      <c r="C43" s="162"/>
      <c r="D43" s="162"/>
      <c r="E43" s="162"/>
      <c r="G43" s="162"/>
      <c r="H43" s="162"/>
      <c r="I43" s="162"/>
      <c r="K43" s="162"/>
      <c r="L43" s="162"/>
      <c r="M43" s="163"/>
      <c r="N43" s="163"/>
      <c r="P43" s="162"/>
      <c r="Q43" s="162"/>
      <c r="R43" s="162"/>
      <c r="T43" s="162"/>
      <c r="U43" s="162"/>
      <c r="V43" s="162"/>
      <c r="X43" s="162"/>
      <c r="Y43" s="162"/>
    </row>
    <row r="44" spans="1:25" ht="15.75" customHeight="1" x14ac:dyDescent="0.2">
      <c r="A44" s="162"/>
      <c r="C44" s="162"/>
      <c r="D44" s="162"/>
      <c r="E44" s="162"/>
      <c r="G44" s="162"/>
      <c r="H44" s="162"/>
      <c r="I44" s="162"/>
      <c r="K44" s="162"/>
      <c r="L44" s="162"/>
      <c r="M44" s="163"/>
      <c r="N44" s="163"/>
      <c r="P44" s="162"/>
      <c r="Q44" s="162"/>
      <c r="R44" s="162"/>
      <c r="T44" s="162"/>
      <c r="U44" s="162"/>
      <c r="V44" s="162"/>
      <c r="X44" s="162"/>
      <c r="Y44" s="162"/>
    </row>
    <row r="45" spans="1:25" x14ac:dyDescent="0.2">
      <c r="A45" s="115" t="s">
        <v>737</v>
      </c>
      <c r="L45" s="113"/>
      <c r="M45" s="114"/>
      <c r="N45" s="115" t="s">
        <v>740</v>
      </c>
      <c r="Y45" s="113"/>
    </row>
    <row r="46" spans="1:25" ht="15.75" customHeight="1" x14ac:dyDescent="0.2">
      <c r="L46" s="113"/>
      <c r="M46" s="114"/>
      <c r="Y46" s="113"/>
    </row>
    <row r="47" spans="1:25" ht="15.75" customHeight="1" x14ac:dyDescent="0.2">
      <c r="A47" s="112"/>
      <c r="C47" s="116" t="s">
        <v>75</v>
      </c>
      <c r="D47" s="116"/>
      <c r="E47" s="116"/>
      <c r="G47" s="116" t="s">
        <v>76</v>
      </c>
      <c r="H47" s="116"/>
      <c r="I47" s="116"/>
      <c r="K47" s="117"/>
      <c r="L47" s="117"/>
      <c r="M47" s="117"/>
      <c r="P47" s="116" t="s">
        <v>75</v>
      </c>
      <c r="Q47" s="116"/>
      <c r="R47" s="116"/>
      <c r="T47" s="116" t="s">
        <v>76</v>
      </c>
      <c r="U47" s="116"/>
      <c r="V47" s="116"/>
      <c r="X47" s="117"/>
      <c r="Y47" s="117"/>
    </row>
    <row r="48" spans="1:25" ht="15.75" customHeight="1" thickBot="1" x14ac:dyDescent="0.25">
      <c r="A48" s="119" t="s">
        <v>77</v>
      </c>
      <c r="C48" s="120" t="s">
        <v>78</v>
      </c>
      <c r="D48" s="120" t="s">
        <v>65</v>
      </c>
      <c r="E48" s="121" t="s">
        <v>738</v>
      </c>
      <c r="G48" s="120" t="s">
        <v>78</v>
      </c>
      <c r="H48" s="120" t="s">
        <v>65</v>
      </c>
      <c r="I48" s="121" t="s">
        <v>738</v>
      </c>
      <c r="K48" s="120" t="s">
        <v>79</v>
      </c>
      <c r="L48" s="122" t="s">
        <v>68</v>
      </c>
      <c r="M48" s="118"/>
      <c r="N48" s="119" t="s">
        <v>77</v>
      </c>
      <c r="P48" s="120" t="s">
        <v>78</v>
      </c>
      <c r="Q48" s="120" t="s">
        <v>65</v>
      </c>
      <c r="R48" s="121" t="s">
        <v>738</v>
      </c>
      <c r="T48" s="120" t="s">
        <v>78</v>
      </c>
      <c r="U48" s="120" t="s">
        <v>65</v>
      </c>
      <c r="V48" s="121" t="s">
        <v>738</v>
      </c>
      <c r="X48" s="120" t="s">
        <v>79</v>
      </c>
      <c r="Y48" s="122" t="s">
        <v>68</v>
      </c>
    </row>
    <row r="49" spans="1:25" x14ac:dyDescent="0.2">
      <c r="A49" s="124" t="s">
        <v>80</v>
      </c>
      <c r="C49" s="125">
        <v>3392426</v>
      </c>
      <c r="D49" s="126">
        <v>0.2356350313340651</v>
      </c>
      <c r="E49" s="126">
        <v>0.13079610026638222</v>
      </c>
      <c r="G49" s="127">
        <v>2384745</v>
      </c>
      <c r="H49" s="126">
        <v>0.1543338471873289</v>
      </c>
      <c r="I49" s="126">
        <v>1.6947794804562433E-2</v>
      </c>
      <c r="J49" s="126"/>
      <c r="K49" s="128">
        <v>0.70296153843886355</v>
      </c>
      <c r="L49" s="127">
        <v>-1007681</v>
      </c>
      <c r="M49" s="123"/>
      <c r="N49" s="129" t="s">
        <v>80</v>
      </c>
      <c r="P49" s="127">
        <v>24134283</v>
      </c>
      <c r="Q49" s="126">
        <v>0.23680723962677677</v>
      </c>
      <c r="R49" s="126">
        <v>5.8318810105665086E-2</v>
      </c>
      <c r="T49" s="127">
        <v>18683531</v>
      </c>
      <c r="U49" s="126">
        <v>0.16702388391537948</v>
      </c>
      <c r="V49" s="126">
        <v>2.7278036346261691E-2</v>
      </c>
      <c r="W49" s="126"/>
      <c r="X49" s="128">
        <v>0.77414899792133873</v>
      </c>
      <c r="Y49" s="127">
        <v>-5450752</v>
      </c>
    </row>
    <row r="50" spans="1:25" x14ac:dyDescent="0.2">
      <c r="A50" s="124" t="s">
        <v>81</v>
      </c>
      <c r="C50" s="125">
        <v>183401</v>
      </c>
      <c r="D50" s="126">
        <v>1.2738877836008472E-2</v>
      </c>
      <c r="E50" s="126">
        <v>0.13725424405741671</v>
      </c>
      <c r="G50" s="127">
        <v>171391</v>
      </c>
      <c r="H50" s="126">
        <v>1.1091933268875073E-2</v>
      </c>
      <c r="I50" s="126">
        <v>1.143403499860729E-2</v>
      </c>
      <c r="J50" s="126"/>
      <c r="K50" s="128">
        <v>0.93451507897994013</v>
      </c>
      <c r="L50" s="127">
        <v>-12010</v>
      </c>
      <c r="M50" s="123"/>
      <c r="N50" s="129" t="s">
        <v>81</v>
      </c>
      <c r="P50" s="127">
        <v>1285583</v>
      </c>
      <c r="Q50" s="126">
        <v>1.2614228545389584E-2</v>
      </c>
      <c r="R50" s="126">
        <v>4.0830616813754883E-2</v>
      </c>
      <c r="T50" s="127">
        <v>1416682</v>
      </c>
      <c r="U50" s="126">
        <v>1.2664615158291419E-2</v>
      </c>
      <c r="V50" s="126">
        <v>3.0113905101205596E-3</v>
      </c>
      <c r="W50" s="126"/>
      <c r="X50" s="128">
        <v>1.1019763018023729</v>
      </c>
      <c r="Y50" s="127">
        <v>131099</v>
      </c>
    </row>
    <row r="51" spans="1:25" x14ac:dyDescent="0.2">
      <c r="A51" s="124" t="s">
        <v>82</v>
      </c>
      <c r="C51" s="125">
        <v>671959</v>
      </c>
      <c r="D51" s="126">
        <v>4.6673701952587042E-2</v>
      </c>
      <c r="E51" s="126">
        <v>0.1015196292770344</v>
      </c>
      <c r="G51" s="127">
        <v>721512</v>
      </c>
      <c r="H51" s="126">
        <v>4.6694184389452144E-2</v>
      </c>
      <c r="I51" s="126">
        <v>4.6727485129225421E-2</v>
      </c>
      <c r="J51" s="126"/>
      <c r="K51" s="128">
        <v>1.0737440826002778</v>
      </c>
      <c r="L51" s="127">
        <v>49553</v>
      </c>
      <c r="M51" s="123"/>
      <c r="N51" s="129" t="s">
        <v>82</v>
      </c>
      <c r="P51" s="127">
        <v>4365253</v>
      </c>
      <c r="Q51" s="126">
        <v>4.2832161751086874E-2</v>
      </c>
      <c r="R51" s="126">
        <v>-3.4795238759866454E-2</v>
      </c>
      <c r="T51" s="127">
        <v>5149295</v>
      </c>
      <c r="U51" s="126">
        <v>4.60328002413486E-2</v>
      </c>
      <c r="V51" s="126">
        <v>3.6316769505457369E-2</v>
      </c>
      <c r="W51" s="126"/>
      <c r="X51" s="128">
        <v>1.1796097499961629</v>
      </c>
      <c r="Y51" s="127">
        <v>784042</v>
      </c>
    </row>
    <row r="52" spans="1:25" x14ac:dyDescent="0.2">
      <c r="A52" s="124" t="s">
        <v>83</v>
      </c>
      <c r="C52" s="125">
        <v>1357</v>
      </c>
      <c r="D52" s="126">
        <v>9.4256068524509119E-5</v>
      </c>
      <c r="E52" s="126">
        <v>-7.8095440015656603E-2</v>
      </c>
      <c r="G52" s="127">
        <v>32808</v>
      </c>
      <c r="H52" s="126">
        <v>2.1232395323281467E-3</v>
      </c>
      <c r="I52" s="126">
        <v>0.48979460426953647</v>
      </c>
      <c r="J52" s="126"/>
      <c r="K52" s="128">
        <v>24.176860722181281</v>
      </c>
      <c r="L52" s="127">
        <v>31451</v>
      </c>
      <c r="M52" s="123"/>
      <c r="N52" s="129" t="s">
        <v>83</v>
      </c>
      <c r="P52" s="127">
        <v>13101</v>
      </c>
      <c r="Q52" s="126">
        <v>1.2854791030462361E-4</v>
      </c>
      <c r="R52" s="126">
        <v>-0.3465289426075806</v>
      </c>
      <c r="T52" s="127">
        <v>242394</v>
      </c>
      <c r="U52" s="126">
        <v>2.1669130593025749E-3</v>
      </c>
      <c r="V52" s="126">
        <v>0.55480249326384179</v>
      </c>
      <c r="W52" s="126"/>
      <c r="X52" s="128">
        <v>18.501946416304097</v>
      </c>
      <c r="Y52" s="127">
        <v>229293</v>
      </c>
    </row>
    <row r="53" spans="1:25" x14ac:dyDescent="0.2">
      <c r="A53" s="124" t="s">
        <v>84</v>
      </c>
      <c r="C53" s="125">
        <v>174564</v>
      </c>
      <c r="D53" s="126">
        <v>1.2125067314600155E-2</v>
      </c>
      <c r="E53" s="126">
        <v>7.1860620475398651E-2</v>
      </c>
      <c r="G53" s="127">
        <v>80748</v>
      </c>
      <c r="H53" s="126">
        <v>5.2257786441243965E-3</v>
      </c>
      <c r="I53" s="126">
        <v>0.16506816858787787</v>
      </c>
      <c r="J53" s="126"/>
      <c r="K53" s="128">
        <v>0.46256960197978964</v>
      </c>
      <c r="L53" s="127">
        <v>-93816</v>
      </c>
      <c r="M53" s="123"/>
      <c r="N53" s="129" t="s">
        <v>84</v>
      </c>
      <c r="P53" s="127">
        <v>1221100</v>
      </c>
      <c r="Q53" s="126">
        <v>1.1981516927942592E-2</v>
      </c>
      <c r="R53" s="126">
        <v>1.7270345213622029E-2</v>
      </c>
      <c r="T53" s="127">
        <v>647462</v>
      </c>
      <c r="U53" s="126">
        <v>5.7880717476594462E-3</v>
      </c>
      <c r="V53" s="126">
        <v>6.1805209379375503E-2</v>
      </c>
      <c r="W53" s="126"/>
      <c r="X53" s="128">
        <v>0.53022848251576449</v>
      </c>
      <c r="Y53" s="127">
        <v>-573638</v>
      </c>
    </row>
    <row r="54" spans="1:25" x14ac:dyDescent="0.2">
      <c r="A54" s="129" t="s">
        <v>85</v>
      </c>
      <c r="C54" s="125">
        <v>48716</v>
      </c>
      <c r="D54" s="126">
        <v>3.3837720222844405E-3</v>
      </c>
      <c r="E54" s="126">
        <v>2.2403482163102284E-2</v>
      </c>
      <c r="G54" s="127">
        <v>53348</v>
      </c>
      <c r="H54" s="126">
        <v>3.452529339509936E-3</v>
      </c>
      <c r="I54" s="126">
        <v>0.22727090361785307</v>
      </c>
      <c r="J54" s="126"/>
      <c r="K54" s="126">
        <v>1.0950816980047624</v>
      </c>
      <c r="L54" s="127">
        <v>4632</v>
      </c>
      <c r="M54" s="123"/>
      <c r="N54" s="129" t="s">
        <v>85</v>
      </c>
      <c r="P54" s="127">
        <v>353359</v>
      </c>
      <c r="Q54" s="126">
        <v>3.4671827369919467E-3</v>
      </c>
      <c r="R54" s="126">
        <v>0.18704235235704258</v>
      </c>
      <c r="T54" s="127">
        <v>371361</v>
      </c>
      <c r="U54" s="126">
        <v>3.3198305263977801E-3</v>
      </c>
      <c r="V54" s="126">
        <v>0.1047075372716384</v>
      </c>
      <c r="W54" s="126"/>
      <c r="X54" s="126">
        <v>1.0509453558562256</v>
      </c>
      <c r="Y54" s="127">
        <v>18002</v>
      </c>
    </row>
    <row r="55" spans="1:25" x14ac:dyDescent="0.2">
      <c r="A55" s="129" t="s">
        <v>86</v>
      </c>
      <c r="C55" s="125">
        <v>22588</v>
      </c>
      <c r="D55" s="126">
        <v>1.5689433130667736E-3</v>
      </c>
      <c r="E55" s="126">
        <v>2.1133682809252692</v>
      </c>
      <c r="G55" s="127">
        <v>19317</v>
      </c>
      <c r="H55" s="126">
        <v>1.2501407597531947E-3</v>
      </c>
      <c r="I55" s="126">
        <v>4.2529262932467393E-2</v>
      </c>
      <c r="J55" s="126"/>
      <c r="K55" s="126">
        <v>0.85518859571453865</v>
      </c>
      <c r="L55" s="127">
        <v>-3271</v>
      </c>
      <c r="M55" s="123"/>
      <c r="N55" s="129" t="s">
        <v>86</v>
      </c>
      <c r="P55" s="127">
        <v>56005</v>
      </c>
      <c r="Q55" s="126">
        <v>5.4952490013055843E-4</v>
      </c>
      <c r="R55" s="126">
        <v>-2.0788362068411059E-2</v>
      </c>
      <c r="T55" s="127">
        <v>139638</v>
      </c>
      <c r="U55" s="126">
        <v>1.2483122757778367E-3</v>
      </c>
      <c r="V55" s="126">
        <v>-2.5883691775499318E-2</v>
      </c>
      <c r="W55" s="126"/>
      <c r="X55" s="126">
        <v>2.4933130970449069</v>
      </c>
      <c r="Y55" s="127">
        <v>83633</v>
      </c>
    </row>
    <row r="56" spans="1:25" x14ac:dyDescent="0.2">
      <c r="A56" s="124" t="s">
        <v>87</v>
      </c>
      <c r="C56" s="125">
        <v>104608</v>
      </c>
      <c r="D56" s="126">
        <v>7.2659829154103532E-3</v>
      </c>
      <c r="E56" s="126">
        <v>0.31147992852071438</v>
      </c>
      <c r="G56" s="127">
        <v>70297</v>
      </c>
      <c r="H56" s="126">
        <v>4.5494199403825816E-3</v>
      </c>
      <c r="I56" s="126">
        <v>-5.5431530068214552E-2</v>
      </c>
      <c r="J56" s="126"/>
      <c r="K56" s="128">
        <v>0.67200405322728662</v>
      </c>
      <c r="L56" s="127">
        <v>-34311</v>
      </c>
      <c r="M56" s="123"/>
      <c r="N56" s="129" t="s">
        <v>87</v>
      </c>
      <c r="P56" s="127">
        <v>685606</v>
      </c>
      <c r="Q56" s="126">
        <v>6.7272130823839236E-3</v>
      </c>
      <c r="R56" s="126">
        <v>7.4531128415024739E-2</v>
      </c>
      <c r="T56" s="127">
        <v>586775</v>
      </c>
      <c r="U56" s="126">
        <v>5.2455523254382056E-3</v>
      </c>
      <c r="V56" s="126">
        <v>4.89306749630396E-2</v>
      </c>
      <c r="W56" s="126"/>
      <c r="X56" s="128">
        <v>0.8558486944396636</v>
      </c>
      <c r="Y56" s="127">
        <v>-98831</v>
      </c>
    </row>
    <row r="57" spans="1:25" x14ac:dyDescent="0.2">
      <c r="A57" s="124" t="s">
        <v>88</v>
      </c>
      <c r="C57" s="125">
        <v>2947307</v>
      </c>
      <c r="D57" s="126">
        <v>0.20471744329754266</v>
      </c>
      <c r="E57" s="126">
        <v>9.7154753176238895E-2</v>
      </c>
      <c r="G57" s="127">
        <v>3715896</v>
      </c>
      <c r="H57" s="126">
        <v>0.24048211671604583</v>
      </c>
      <c r="I57" s="126">
        <v>0.16023072076766098</v>
      </c>
      <c r="J57" s="126"/>
      <c r="K57" s="128">
        <v>1.2607767022573488</v>
      </c>
      <c r="L57" s="127">
        <v>768589</v>
      </c>
      <c r="M57" s="123"/>
      <c r="N57" s="129" t="s">
        <v>88</v>
      </c>
      <c r="P57" s="127">
        <v>21106360</v>
      </c>
      <c r="Q57" s="126">
        <v>0.20709705153324903</v>
      </c>
      <c r="R57" s="126">
        <v>7.6800913861958975E-2</v>
      </c>
      <c r="T57" s="127">
        <v>25835796</v>
      </c>
      <c r="U57" s="126">
        <v>0.23096249803987404</v>
      </c>
      <c r="V57" s="126">
        <v>3.7128440359927017E-2</v>
      </c>
      <c r="W57" s="126"/>
      <c r="X57" s="128">
        <v>1.2240763447605367</v>
      </c>
      <c r="Y57" s="127">
        <v>4729436</v>
      </c>
    </row>
    <row r="58" spans="1:25" x14ac:dyDescent="0.2">
      <c r="A58" s="124" t="s">
        <v>89</v>
      </c>
      <c r="C58" s="125">
        <v>44733</v>
      </c>
      <c r="D58" s="126">
        <v>3.107116222038958E-3</v>
      </c>
      <c r="E58" s="126">
        <v>-4.2078398590398303E-3</v>
      </c>
      <c r="G58" s="127">
        <v>173369</v>
      </c>
      <c r="H58" s="126">
        <v>1.1219943747872425E-2</v>
      </c>
      <c r="I58" s="126">
        <v>-0.18501891794307168</v>
      </c>
      <c r="J58" s="126"/>
      <c r="K58" s="128">
        <v>3.8756399078979724</v>
      </c>
      <c r="L58" s="127">
        <v>128636</v>
      </c>
      <c r="M58" s="123"/>
      <c r="N58" s="129" t="s">
        <v>89</v>
      </c>
      <c r="P58" s="127">
        <v>431950</v>
      </c>
      <c r="Q58" s="126">
        <v>4.2383230177911744E-3</v>
      </c>
      <c r="R58" s="126">
        <v>0.32170924840491422</v>
      </c>
      <c r="T58" s="127">
        <v>1372076</v>
      </c>
      <c r="U58" s="126">
        <v>1.2265853951647481E-2</v>
      </c>
      <c r="V58" s="126">
        <v>7.0267358195740925E-2</v>
      </c>
      <c r="W58" s="126"/>
      <c r="X58" s="128">
        <v>3.1764694987845816</v>
      </c>
      <c r="Y58" s="127">
        <v>940126</v>
      </c>
    </row>
    <row r="59" spans="1:25" x14ac:dyDescent="0.2">
      <c r="A59" s="124" t="s">
        <v>90</v>
      </c>
      <c r="C59" s="125">
        <v>154903</v>
      </c>
      <c r="D59" s="126">
        <v>1.0759430937842325E-2</v>
      </c>
      <c r="E59" s="126">
        <v>-0.3924664826651143</v>
      </c>
      <c r="G59" s="127">
        <v>144105</v>
      </c>
      <c r="H59" s="126">
        <v>9.3260617168418568E-3</v>
      </c>
      <c r="I59" s="126">
        <v>0.29766957466903854</v>
      </c>
      <c r="J59" s="126"/>
      <c r="K59" s="128">
        <v>0.93029186006726794</v>
      </c>
      <c r="L59" s="127">
        <v>-10798</v>
      </c>
      <c r="M59" s="123"/>
      <c r="N59" s="129" t="s">
        <v>90</v>
      </c>
      <c r="P59" s="127">
        <v>1504751</v>
      </c>
      <c r="Q59" s="126">
        <v>1.4764719989221639E-2</v>
      </c>
      <c r="R59" s="126">
        <v>-0.13218432681843395</v>
      </c>
      <c r="T59" s="127">
        <v>1031876</v>
      </c>
      <c r="U59" s="126">
        <v>9.2245912851840542E-3</v>
      </c>
      <c r="V59" s="126">
        <v>0.12891620059978659</v>
      </c>
      <c r="W59" s="126"/>
      <c r="X59" s="128">
        <v>0.68574534923053709</v>
      </c>
      <c r="Y59" s="127">
        <v>-472875</v>
      </c>
    </row>
    <row r="60" spans="1:25" x14ac:dyDescent="0.2">
      <c r="A60" s="124" t="s">
        <v>91</v>
      </c>
      <c r="C60" s="125">
        <v>1801484</v>
      </c>
      <c r="D60" s="126">
        <v>0.12512954999985762</v>
      </c>
      <c r="E60" s="126">
        <v>5.1678001549401165E-2</v>
      </c>
      <c r="G60" s="127">
        <v>1890162</v>
      </c>
      <c r="H60" s="126">
        <v>0.12232585591637511</v>
      </c>
      <c r="I60" s="126">
        <v>6.4381308319171104E-2</v>
      </c>
      <c r="J60" s="126"/>
      <c r="K60" s="128">
        <v>1.0492249723006144</v>
      </c>
      <c r="L60" s="127">
        <v>88678</v>
      </c>
      <c r="M60" s="123"/>
      <c r="N60" s="129" t="s">
        <v>91</v>
      </c>
      <c r="P60" s="127">
        <v>12376332</v>
      </c>
      <c r="Q60" s="126">
        <v>0.12143741819985063</v>
      </c>
      <c r="R60" s="126">
        <v>4.5219999029895375E-2</v>
      </c>
      <c r="T60" s="127">
        <v>13658514</v>
      </c>
      <c r="U60" s="126">
        <v>0.12210208320860685</v>
      </c>
      <c r="V60" s="126">
        <v>1.4259518911414304E-2</v>
      </c>
      <c r="W60" s="126"/>
      <c r="X60" s="128">
        <v>1.1035995155915339</v>
      </c>
      <c r="Y60" s="127">
        <v>1282182</v>
      </c>
    </row>
    <row r="61" spans="1:25" x14ac:dyDescent="0.2">
      <c r="A61" s="129" t="s">
        <v>92</v>
      </c>
      <c r="C61" s="125">
        <v>6126</v>
      </c>
      <c r="D61" s="126">
        <v>4.2550676181366459E-4</v>
      </c>
      <c r="E61" s="126">
        <v>0.1103539034206471</v>
      </c>
      <c r="G61" s="127">
        <v>18709</v>
      </c>
      <c r="H61" s="126">
        <v>1.2107927459865673E-3</v>
      </c>
      <c r="I61" s="126">
        <v>0.23215155983932689</v>
      </c>
      <c r="J61" s="126"/>
      <c r="K61" s="126">
        <v>3.0540319947763632</v>
      </c>
      <c r="L61" s="127">
        <v>12583</v>
      </c>
      <c r="M61" s="123"/>
      <c r="N61" s="129" t="s">
        <v>92</v>
      </c>
      <c r="P61" s="127">
        <v>101643</v>
      </c>
      <c r="Q61" s="126">
        <v>9.9732808542041512E-4</v>
      </c>
      <c r="R61" s="126">
        <v>0.4677463945079412</v>
      </c>
      <c r="T61" s="127">
        <v>132994</v>
      </c>
      <c r="U61" s="126">
        <v>1.1889173635027544E-3</v>
      </c>
      <c r="V61" s="126">
        <v>0.10979285174576159</v>
      </c>
      <c r="W61" s="126"/>
      <c r="X61" s="126">
        <v>1.3084422931239732</v>
      </c>
      <c r="Y61" s="127">
        <v>31351</v>
      </c>
    </row>
    <row r="62" spans="1:25" x14ac:dyDescent="0.2">
      <c r="A62" s="129" t="s">
        <v>93</v>
      </c>
      <c r="C62" s="125">
        <v>23291</v>
      </c>
      <c r="D62" s="126">
        <v>1.6177730965396769E-3</v>
      </c>
      <c r="E62" s="126">
        <v>0.45468993137484026</v>
      </c>
      <c r="G62" s="127">
        <v>31882</v>
      </c>
      <c r="H62" s="126">
        <v>2.0633114718875268E-3</v>
      </c>
      <c r="I62" s="126">
        <v>-0.10093099137996442</v>
      </c>
      <c r="J62" s="126"/>
      <c r="K62" s="126">
        <v>1.3688549225022542</v>
      </c>
      <c r="L62" s="127">
        <v>8591</v>
      </c>
      <c r="M62" s="123"/>
      <c r="N62" s="129" t="s">
        <v>93</v>
      </c>
      <c r="P62" s="127">
        <v>143216</v>
      </c>
      <c r="Q62" s="126">
        <v>1.4052452119828239E-3</v>
      </c>
      <c r="R62" s="126">
        <v>-4.5413652679671124E-2</v>
      </c>
      <c r="T62" s="127">
        <v>213155</v>
      </c>
      <c r="U62" s="126">
        <v>1.9055271712816338E-3</v>
      </c>
      <c r="V62" s="126">
        <v>-0.10651878923863467</v>
      </c>
      <c r="W62" s="126"/>
      <c r="X62" s="126">
        <v>1.4883462741593119</v>
      </c>
      <c r="Y62" s="127">
        <v>69939</v>
      </c>
    </row>
    <row r="63" spans="1:25" x14ac:dyDescent="0.2">
      <c r="A63" s="124" t="s">
        <v>94</v>
      </c>
      <c r="C63" s="125">
        <v>51342</v>
      </c>
      <c r="D63" s="126">
        <v>3.566171754005414E-3</v>
      </c>
      <c r="E63" s="126">
        <v>0.58352958775160224</v>
      </c>
      <c r="G63" s="127">
        <v>21094</v>
      </c>
      <c r="H63" s="126">
        <v>1.3651430960415121E-3</v>
      </c>
      <c r="I63" s="126">
        <v>-0.13743729485910461</v>
      </c>
      <c r="J63" s="126"/>
      <c r="K63" s="128">
        <v>0.41085271317829458</v>
      </c>
      <c r="L63" s="127">
        <v>-30248</v>
      </c>
      <c r="M63" s="123"/>
      <c r="N63" s="129" t="s">
        <v>94</v>
      </c>
      <c r="P63" s="127">
        <v>281756</v>
      </c>
      <c r="Q63" s="126">
        <v>2.7646091913433733E-3</v>
      </c>
      <c r="R63" s="126">
        <v>6.077459539360075E-2</v>
      </c>
      <c r="T63" s="127">
        <v>150522</v>
      </c>
      <c r="U63" s="126">
        <v>1.3456112259888535E-3</v>
      </c>
      <c r="V63" s="126">
        <v>-0.26774685206221316</v>
      </c>
      <c r="W63" s="126"/>
      <c r="X63" s="128">
        <v>0.53422819744743677</v>
      </c>
      <c r="Y63" s="127">
        <v>-131234</v>
      </c>
    </row>
    <row r="64" spans="1:25" x14ac:dyDescent="0.2">
      <c r="A64" s="124" t="s">
        <v>95</v>
      </c>
      <c r="C64" s="125">
        <v>6555</v>
      </c>
      <c r="D64" s="126">
        <v>4.55304737787883E-4</v>
      </c>
      <c r="E64" s="126">
        <v>0.80949971358965334</v>
      </c>
      <c r="G64" s="127">
        <v>57572</v>
      </c>
      <c r="H64" s="126">
        <v>3.7258944877833476E-3</v>
      </c>
      <c r="I64" s="126">
        <v>0.47968300510632811</v>
      </c>
      <c r="J64" s="126"/>
      <c r="K64" s="128">
        <v>8.7829138062547667</v>
      </c>
      <c r="L64" s="127">
        <v>51017</v>
      </c>
      <c r="M64" s="123"/>
      <c r="N64" s="129" t="s">
        <v>95</v>
      </c>
      <c r="P64" s="127">
        <v>64466</v>
      </c>
      <c r="Q64" s="126">
        <v>6.3254481228134231E-4</v>
      </c>
      <c r="R64" s="126">
        <v>0.93585893078071325</v>
      </c>
      <c r="T64" s="127">
        <v>304056</v>
      </c>
      <c r="U64" s="126">
        <v>2.7181486223227624E-3</v>
      </c>
      <c r="V64" s="126">
        <v>0.41624995389807951</v>
      </c>
      <c r="W64" s="126"/>
      <c r="X64" s="128">
        <v>4.7165327459435984</v>
      </c>
      <c r="Y64" s="127">
        <v>239590</v>
      </c>
    </row>
    <row r="65" spans="1:25" x14ac:dyDescent="0.2">
      <c r="A65" s="129" t="s">
        <v>96</v>
      </c>
      <c r="C65" s="125">
        <v>1038940</v>
      </c>
      <c r="D65" s="126">
        <v>7.2163890812714446E-2</v>
      </c>
      <c r="E65" s="126">
        <v>5.2774831266044542E-2</v>
      </c>
      <c r="G65" s="127">
        <v>783592</v>
      </c>
      <c r="H65" s="126">
        <v>5.0711823689834103E-2</v>
      </c>
      <c r="I65" s="126">
        <v>0.22598697295812298</v>
      </c>
      <c r="J65" s="126"/>
      <c r="K65" s="126">
        <v>0.75422257300710338</v>
      </c>
      <c r="L65" s="127">
        <v>-255348</v>
      </c>
      <c r="M65" s="123"/>
      <c r="N65" s="129" t="s">
        <v>96</v>
      </c>
      <c r="P65" s="127">
        <v>7461758</v>
      </c>
      <c r="Q65" s="126">
        <v>7.3215281131120344E-2</v>
      </c>
      <c r="R65" s="126">
        <v>6.3334093272992886E-2</v>
      </c>
      <c r="T65" s="127">
        <v>5711006</v>
      </c>
      <c r="U65" s="126">
        <v>5.105428964064853E-2</v>
      </c>
      <c r="V65" s="126">
        <v>4.3896369953153158E-2</v>
      </c>
      <c r="W65" s="126"/>
      <c r="X65" s="126">
        <v>0.76537003746302146</v>
      </c>
      <c r="Y65" s="127">
        <v>-1750752</v>
      </c>
    </row>
    <row r="66" spans="1:25" x14ac:dyDescent="0.2">
      <c r="A66" s="129" t="s">
        <v>97</v>
      </c>
      <c r="C66" s="125">
        <v>1050601</v>
      </c>
      <c r="D66" s="126">
        <v>7.2973853977831835E-2</v>
      </c>
      <c r="E66" s="126">
        <v>0.22115986477158578</v>
      </c>
      <c r="G66" s="127">
        <v>1792114</v>
      </c>
      <c r="H66" s="126">
        <v>0.11598047095948319</v>
      </c>
      <c r="I66" s="126">
        <v>9.8102219663115386E-2</v>
      </c>
      <c r="J66" s="126"/>
      <c r="K66" s="126">
        <v>1.7057988713127057</v>
      </c>
      <c r="L66" s="127">
        <v>741513</v>
      </c>
      <c r="M66" s="123"/>
      <c r="N66" s="129" t="s">
        <v>97</v>
      </c>
      <c r="P66" s="127">
        <v>6907329</v>
      </c>
      <c r="Q66" s="126">
        <v>6.7775185767233459E-2</v>
      </c>
      <c r="R66" s="126">
        <v>6.1178546194821992E-2</v>
      </c>
      <c r="T66" s="127">
        <v>12208609</v>
      </c>
      <c r="U66" s="126">
        <v>0.10914046667004525</v>
      </c>
      <c r="V66" s="126">
        <v>7.1047273692083968E-2</v>
      </c>
      <c r="W66" s="126"/>
      <c r="X66" s="126">
        <v>1.7674862454068714</v>
      </c>
      <c r="Y66" s="127">
        <v>5301280</v>
      </c>
    </row>
    <row r="67" spans="1:25" x14ac:dyDescent="0.2">
      <c r="A67" s="131" t="s">
        <v>98</v>
      </c>
      <c r="B67" s="132"/>
      <c r="C67" s="136">
        <v>11724901</v>
      </c>
      <c r="D67" s="134">
        <v>0.81440167435452138</v>
      </c>
      <c r="E67" s="134">
        <v>9.842714964312993E-2</v>
      </c>
      <c r="F67" s="132"/>
      <c r="G67" s="136">
        <v>12162661</v>
      </c>
      <c r="H67" s="134">
        <v>0.78713248760990584</v>
      </c>
      <c r="I67" s="134">
        <v>9.3862031120485856E-2</v>
      </c>
      <c r="J67" s="135"/>
      <c r="K67" s="134">
        <v>1.0373359229216519</v>
      </c>
      <c r="L67" s="136">
        <v>437760</v>
      </c>
      <c r="M67" s="137"/>
      <c r="N67" s="138" t="s">
        <v>98</v>
      </c>
      <c r="O67" s="132"/>
      <c r="P67" s="136">
        <v>82493851</v>
      </c>
      <c r="Q67" s="134">
        <v>0.80943532242050109</v>
      </c>
      <c r="R67" s="134">
        <v>5.3255460076011785E-2</v>
      </c>
      <c r="S67" s="132"/>
      <c r="T67" s="136">
        <v>87855742</v>
      </c>
      <c r="U67" s="134">
        <v>0.78539796642869752</v>
      </c>
      <c r="V67" s="134">
        <v>3.8545830252394664E-2</v>
      </c>
      <c r="W67" s="135"/>
      <c r="X67" s="134">
        <v>1.0649974626593683</v>
      </c>
      <c r="Y67" s="136">
        <v>5361891</v>
      </c>
    </row>
    <row r="68" spans="1:25" x14ac:dyDescent="0.2">
      <c r="A68" s="129" t="s">
        <v>99</v>
      </c>
      <c r="C68" s="125">
        <v>73088</v>
      </c>
      <c r="D68" s="126">
        <v>5.0766304615470319E-3</v>
      </c>
      <c r="E68" s="126">
        <v>0.25666566329366103</v>
      </c>
      <c r="G68" s="127">
        <v>131695</v>
      </c>
      <c r="H68" s="126">
        <v>8.5229221595328978E-3</v>
      </c>
      <c r="I68" s="126">
        <v>0.72243930668603684</v>
      </c>
      <c r="J68" s="126"/>
      <c r="K68" s="126">
        <v>1.801868979859895</v>
      </c>
      <c r="L68" s="127">
        <v>58607</v>
      </c>
      <c r="M68" s="123"/>
      <c r="N68" s="129" t="s">
        <v>99</v>
      </c>
      <c r="P68" s="127">
        <v>319812</v>
      </c>
      <c r="Q68" s="126">
        <v>3.1380172727533996E-3</v>
      </c>
      <c r="R68" s="126">
        <v>0.2423723449308417</v>
      </c>
      <c r="T68" s="127">
        <v>1014263</v>
      </c>
      <c r="U68" s="126">
        <v>9.0671375540129183E-3</v>
      </c>
      <c r="V68" s="126">
        <v>0.2991505624231845</v>
      </c>
      <c r="W68" s="126"/>
      <c r="X68" s="126">
        <v>3.1714350931172062</v>
      </c>
      <c r="Y68" s="127">
        <v>694451</v>
      </c>
    </row>
    <row r="69" spans="1:25" x14ac:dyDescent="0.2">
      <c r="A69" s="129" t="s">
        <v>100</v>
      </c>
      <c r="C69" s="125">
        <v>8197</v>
      </c>
      <c r="D69" s="126">
        <v>5.6935666447708265E-4</v>
      </c>
      <c r="E69" s="126">
        <v>0.64261239725844832</v>
      </c>
      <c r="G69" s="127">
        <v>38923</v>
      </c>
      <c r="H69" s="126">
        <v>2.5189847694711185E-3</v>
      </c>
      <c r="I69" s="126">
        <v>0.13540504742132509</v>
      </c>
      <c r="J69" s="126"/>
      <c r="K69" s="126">
        <v>4.7484445528852017</v>
      </c>
      <c r="L69" s="127">
        <v>30726</v>
      </c>
      <c r="M69" s="123"/>
      <c r="N69" s="129" t="s">
        <v>100</v>
      </c>
      <c r="P69" s="127">
        <v>71662</v>
      </c>
      <c r="Q69" s="126">
        <v>7.0315245769406436E-4</v>
      </c>
      <c r="R69" s="126"/>
      <c r="T69" s="127">
        <v>269597</v>
      </c>
      <c r="U69" s="126">
        <v>2.4100978574089962E-3</v>
      </c>
      <c r="V69" s="126"/>
      <c r="W69" s="126"/>
      <c r="X69" s="126">
        <v>3.7620635762328711</v>
      </c>
      <c r="Y69" s="127">
        <v>197935</v>
      </c>
    </row>
    <row r="70" spans="1:25" x14ac:dyDescent="0.2">
      <c r="A70" s="129" t="s">
        <v>101</v>
      </c>
      <c r="C70" s="125">
        <v>124363</v>
      </c>
      <c r="D70" s="126">
        <v>8.6381484524049573E-3</v>
      </c>
      <c r="E70" s="126">
        <v>-0.15514425905968676</v>
      </c>
      <c r="G70" s="127">
        <v>109529</v>
      </c>
      <c r="H70" s="126">
        <v>7.0884023023765428E-3</v>
      </c>
      <c r="I70" s="126">
        <v>-3.524468034149808E-2</v>
      </c>
      <c r="J70" s="126"/>
      <c r="K70" s="126">
        <v>0.88072014988380787</v>
      </c>
      <c r="L70" s="127">
        <v>-14834</v>
      </c>
      <c r="M70" s="123"/>
      <c r="N70" s="129" t="s">
        <v>101</v>
      </c>
      <c r="P70" s="127">
        <v>1036043</v>
      </c>
      <c r="Q70" s="126">
        <v>1.0165724955021233E-2</v>
      </c>
      <c r="R70" s="126">
        <v>3.6552913501219697E-2</v>
      </c>
      <c r="T70" s="127">
        <v>1019807</v>
      </c>
      <c r="U70" s="126">
        <v>9.1166988715404712E-3</v>
      </c>
      <c r="V70" s="126">
        <v>7.8243888537674611E-2</v>
      </c>
      <c r="W70" s="126"/>
      <c r="X70" s="126">
        <v>0.98432883577226038</v>
      </c>
      <c r="Y70" s="127">
        <v>-16236</v>
      </c>
    </row>
    <row r="71" spans="1:25" x14ac:dyDescent="0.2">
      <c r="A71" s="129" t="s">
        <v>102</v>
      </c>
      <c r="C71" s="125">
        <v>198922</v>
      </c>
      <c r="D71" s="126">
        <v>1.3816953325742374E-2</v>
      </c>
      <c r="E71" s="126">
        <v>-5.0332144069345941E-2</v>
      </c>
      <c r="G71" s="127">
        <v>131252</v>
      </c>
      <c r="H71" s="126">
        <v>8.4942524718706995E-3</v>
      </c>
      <c r="I71" s="126">
        <v>-0.10910736705334756</v>
      </c>
      <c r="J71" s="126"/>
      <c r="K71" s="126">
        <v>0.65981641045233808</v>
      </c>
      <c r="L71" s="127">
        <v>-67670</v>
      </c>
      <c r="M71" s="123"/>
      <c r="N71" s="129" t="s">
        <v>102</v>
      </c>
      <c r="P71" s="127">
        <v>1515975</v>
      </c>
      <c r="Q71" s="126">
        <v>1.4874850646824806E-2</v>
      </c>
      <c r="R71" s="126">
        <v>2.9035572282083866E-2</v>
      </c>
      <c r="T71" s="127">
        <v>1033832</v>
      </c>
      <c r="U71" s="126">
        <v>9.2420772045714809E-3</v>
      </c>
      <c r="V71" s="126">
        <v>1.6653644088112873E-2</v>
      </c>
      <c r="W71" s="126"/>
      <c r="X71" s="126">
        <v>0.68195847556852851</v>
      </c>
      <c r="Y71" s="127">
        <v>-482143</v>
      </c>
    </row>
    <row r="72" spans="1:25" x14ac:dyDescent="0.2">
      <c r="A72" s="129" t="s">
        <v>103</v>
      </c>
      <c r="C72" s="125">
        <v>450219</v>
      </c>
      <c r="D72" s="126">
        <v>3.1271829708943231E-2</v>
      </c>
      <c r="E72" s="126">
        <v>8.4928379016556033E-2</v>
      </c>
      <c r="G72" s="127">
        <v>446808</v>
      </c>
      <c r="H72" s="126">
        <v>2.8916130485261968E-2</v>
      </c>
      <c r="I72" s="126">
        <v>8.6138519639357813E-2</v>
      </c>
      <c r="J72" s="126"/>
      <c r="K72" s="126">
        <v>0.9924236871389257</v>
      </c>
      <c r="L72" s="127">
        <v>-3411</v>
      </c>
      <c r="M72" s="123"/>
      <c r="N72" s="129" t="s">
        <v>103</v>
      </c>
      <c r="P72" s="127">
        <v>3209637</v>
      </c>
      <c r="Q72" s="126">
        <v>3.1493178321227479E-2</v>
      </c>
      <c r="R72" s="126">
        <v>7.6637890045782253E-2</v>
      </c>
      <c r="T72" s="127">
        <v>3366612</v>
      </c>
      <c r="U72" s="126">
        <v>3.0096270981974635E-2</v>
      </c>
      <c r="V72" s="126">
        <v>6.6462518925634484E-2</v>
      </c>
      <c r="W72" s="126"/>
      <c r="X72" s="126">
        <v>1.0489073998087635</v>
      </c>
      <c r="Y72" s="127">
        <v>156975</v>
      </c>
    </row>
    <row r="73" spans="1:25" x14ac:dyDescent="0.2">
      <c r="A73" s="129" t="s">
        <v>104</v>
      </c>
      <c r="C73" s="125">
        <v>930376</v>
      </c>
      <c r="D73" s="126">
        <v>6.4623127494147892E-2</v>
      </c>
      <c r="E73" s="126">
        <v>2.1418463744231397E-2</v>
      </c>
      <c r="G73" s="127">
        <v>1613480</v>
      </c>
      <c r="H73" s="126">
        <v>0.10441979153318759</v>
      </c>
      <c r="I73" s="126">
        <v>8.2531409571247494E-2</v>
      </c>
      <c r="J73" s="126"/>
      <c r="K73" s="126">
        <v>1.7342235827235439</v>
      </c>
      <c r="L73" s="127">
        <v>683104</v>
      </c>
      <c r="M73" s="123"/>
      <c r="N73" s="129" t="s">
        <v>104</v>
      </c>
      <c r="P73" s="127">
        <v>6697516</v>
      </c>
      <c r="Q73" s="126">
        <v>6.5716486224851656E-2</v>
      </c>
      <c r="R73" s="126">
        <v>-3.3333783835033826E-2</v>
      </c>
      <c r="T73" s="127">
        <v>11510378</v>
      </c>
      <c r="U73" s="126">
        <v>0.10289853876626093</v>
      </c>
      <c r="V73" s="126">
        <v>-1.573310720210197E-2</v>
      </c>
      <c r="W73" s="126"/>
      <c r="X73" s="126">
        <v>1.7186040317036944</v>
      </c>
      <c r="Y73" s="127">
        <v>4812862</v>
      </c>
    </row>
    <row r="74" spans="1:25" x14ac:dyDescent="0.2">
      <c r="A74" s="129" t="s">
        <v>105</v>
      </c>
      <c r="C74" s="125">
        <v>295302</v>
      </c>
      <c r="D74" s="126">
        <v>2.0511426342980539E-2</v>
      </c>
      <c r="E74" s="126">
        <v>-6.3994328953108637E-3</v>
      </c>
      <c r="G74" s="127">
        <v>190352</v>
      </c>
      <c r="H74" s="126">
        <v>1.2319034731093862E-2</v>
      </c>
      <c r="I74" s="126">
        <v>0.10128710447205291</v>
      </c>
      <c r="J74" s="126"/>
      <c r="K74" s="126">
        <v>0.64460112020914184</v>
      </c>
      <c r="L74" s="127">
        <v>-104950</v>
      </c>
      <c r="M74" s="123"/>
      <c r="N74" s="129" t="s">
        <v>105</v>
      </c>
      <c r="P74" s="127">
        <v>2563668</v>
      </c>
      <c r="Q74" s="126">
        <v>2.5154886200659018E-2</v>
      </c>
      <c r="R74" s="126">
        <v>3.9826031777169479E-2</v>
      </c>
      <c r="T74" s="127">
        <v>1449215</v>
      </c>
      <c r="U74" s="126">
        <v>1.295544819276542E-2</v>
      </c>
      <c r="V74" s="126">
        <v>2.2027363105345144E-2</v>
      </c>
      <c r="W74" s="126"/>
      <c r="X74" s="126">
        <v>0.56528965529077868</v>
      </c>
      <c r="Y74" s="127">
        <v>-1114453</v>
      </c>
    </row>
    <row r="75" spans="1:25" x14ac:dyDescent="0.2">
      <c r="A75" s="129" t="s">
        <v>106</v>
      </c>
      <c r="C75" s="125">
        <v>154611</v>
      </c>
      <c r="D75" s="126">
        <v>1.073914886561745E-2</v>
      </c>
      <c r="E75" s="126">
        <v>0.19833344886916371</v>
      </c>
      <c r="G75" s="127">
        <v>161801</v>
      </c>
      <c r="H75" s="126">
        <v>1.0471296012260012E-2</v>
      </c>
      <c r="I75" s="126">
        <v>-8.6252415993465892E-2</v>
      </c>
      <c r="J75" s="126"/>
      <c r="K75" s="126">
        <v>1.0465038063268461</v>
      </c>
      <c r="L75" s="127">
        <v>7190</v>
      </c>
      <c r="M75" s="123"/>
      <c r="N75" s="129" t="s">
        <v>106</v>
      </c>
      <c r="P75" s="127">
        <v>1139517</v>
      </c>
      <c r="Q75" s="126">
        <v>1.1181018937988993E-2</v>
      </c>
      <c r="R75" s="126">
        <v>0.31090698702711039</v>
      </c>
      <c r="T75" s="127">
        <v>1282881</v>
      </c>
      <c r="U75" s="126">
        <v>1.1468483512096613E-2</v>
      </c>
      <c r="V75" s="126">
        <v>-2.3958321056957277E-2</v>
      </c>
      <c r="W75" s="126"/>
      <c r="X75" s="126">
        <v>1.125811198955347</v>
      </c>
      <c r="Y75" s="127">
        <v>143364</v>
      </c>
    </row>
    <row r="76" spans="1:25" x14ac:dyDescent="0.2">
      <c r="A76" s="129" t="s">
        <v>107</v>
      </c>
      <c r="C76" s="125">
        <v>214862</v>
      </c>
      <c r="D76" s="126">
        <v>1.4924132199935944E-2</v>
      </c>
      <c r="E76" s="126">
        <v>0.11845315812902313</v>
      </c>
      <c r="G76" s="127">
        <v>159535</v>
      </c>
      <c r="H76" s="126">
        <v>1.0324647000425839E-2</v>
      </c>
      <c r="I76" s="126">
        <v>-3.5495909697176753E-2</v>
      </c>
      <c r="J76" s="126"/>
      <c r="K76" s="126">
        <v>0.74249983710474632</v>
      </c>
      <c r="L76" s="127">
        <v>-55327</v>
      </c>
      <c r="M76" s="123"/>
      <c r="N76" s="129" t="s">
        <v>107</v>
      </c>
      <c r="P76" s="127">
        <v>1794775</v>
      </c>
      <c r="Q76" s="126">
        <v>1.7610455363482241E-2</v>
      </c>
      <c r="R76" s="126">
        <v>0.29289639347889329</v>
      </c>
      <c r="T76" s="127">
        <v>1373868</v>
      </c>
      <c r="U76" s="126">
        <v>1.2281873771454368E-2</v>
      </c>
      <c r="V76" s="126">
        <v>5.7901487964395759E-3</v>
      </c>
      <c r="W76" s="126"/>
      <c r="X76" s="126">
        <v>0.76548202420916267</v>
      </c>
      <c r="Y76" s="127">
        <v>-420907</v>
      </c>
    </row>
    <row r="77" spans="1:25" x14ac:dyDescent="0.2">
      <c r="A77" s="131" t="s">
        <v>108</v>
      </c>
      <c r="B77" s="132"/>
      <c r="C77" s="140">
        <v>2449940</v>
      </c>
      <c r="D77" s="141">
        <v>0.1701707535157965</v>
      </c>
      <c r="E77" s="134">
        <v>3.6358049226809186E-2</v>
      </c>
      <c r="F77" s="132"/>
      <c r="G77" s="143">
        <v>2983375</v>
      </c>
      <c r="H77" s="141">
        <v>0.19307546146548052</v>
      </c>
      <c r="I77" s="134">
        <v>6.9783988021093091E-2</v>
      </c>
      <c r="J77" s="135"/>
      <c r="K77" s="134">
        <v>1.2177339036874373</v>
      </c>
      <c r="L77" s="143">
        <v>533435</v>
      </c>
      <c r="M77" s="137"/>
      <c r="N77" s="138" t="s">
        <v>108</v>
      </c>
      <c r="O77" s="132"/>
      <c r="P77" s="143">
        <v>18348605</v>
      </c>
      <c r="Q77" s="141">
        <v>0.18003777038050289</v>
      </c>
      <c r="R77" s="134">
        <v>5.3945877657920027E-2</v>
      </c>
      <c r="S77" s="132"/>
      <c r="T77" s="143">
        <v>22320453</v>
      </c>
      <c r="U77" s="141">
        <v>0.19953662671208583</v>
      </c>
      <c r="V77" s="134">
        <v>1.6223124734789707E-2</v>
      </c>
      <c r="W77" s="135"/>
      <c r="X77" s="134">
        <v>1.2164659384187517</v>
      </c>
      <c r="Y77" s="143">
        <v>3971848</v>
      </c>
    </row>
    <row r="78" spans="1:25" x14ac:dyDescent="0.2">
      <c r="A78" s="144" t="s">
        <v>71</v>
      </c>
      <c r="C78" s="145">
        <v>222110</v>
      </c>
      <c r="D78" s="146">
        <v>1.542757212968218E-2</v>
      </c>
      <c r="E78" s="146">
        <v>0.94801061245248985</v>
      </c>
      <c r="G78" s="147">
        <v>305824</v>
      </c>
      <c r="H78" s="146">
        <v>1.9792050924613606E-2</v>
      </c>
      <c r="I78" s="146">
        <v>0.63351209493778171</v>
      </c>
      <c r="J78" s="126"/>
      <c r="K78" s="126">
        <v>1.3769033361847733</v>
      </c>
      <c r="L78" s="147">
        <v>83714</v>
      </c>
      <c r="M78" s="123"/>
      <c r="N78" s="144" t="s">
        <v>71</v>
      </c>
      <c r="P78" s="147">
        <v>1072853</v>
      </c>
      <c r="Q78" s="146">
        <v>1.0526907198995981E-2</v>
      </c>
      <c r="R78" s="146">
        <v>-0.10738172558443426</v>
      </c>
      <c r="T78" s="147">
        <v>1685238</v>
      </c>
      <c r="U78" s="146">
        <v>1.5065406859216616E-2</v>
      </c>
      <c r="V78" s="146">
        <v>0.24999341861890612</v>
      </c>
      <c r="W78" s="126"/>
      <c r="X78" s="126">
        <v>1.5708004731309881</v>
      </c>
      <c r="Y78" s="147">
        <v>612385</v>
      </c>
    </row>
    <row r="79" spans="1:25" ht="10.8" thickBot="1" x14ac:dyDescent="0.25">
      <c r="A79" s="149" t="s">
        <v>72</v>
      </c>
      <c r="B79" s="132"/>
      <c r="C79" s="150">
        <v>14396951</v>
      </c>
      <c r="D79" s="151">
        <v>1</v>
      </c>
      <c r="E79" s="151">
        <v>9.4635996354982987E-2</v>
      </c>
      <c r="F79" s="132"/>
      <c r="G79" s="153">
        <v>15451860</v>
      </c>
      <c r="H79" s="151">
        <v>0.99999999999999989</v>
      </c>
      <c r="I79" s="151">
        <v>9.6266046477583078E-2</v>
      </c>
      <c r="J79" s="135"/>
      <c r="K79" s="152">
        <v>1.0732730840023001</v>
      </c>
      <c r="L79" s="153">
        <v>1054909</v>
      </c>
      <c r="M79" s="137"/>
      <c r="N79" s="154" t="s">
        <v>72</v>
      </c>
      <c r="O79" s="132"/>
      <c r="P79" s="153">
        <v>101915309</v>
      </c>
      <c r="Q79" s="151">
        <v>1</v>
      </c>
      <c r="R79" s="151">
        <v>5.1387668039241996E-2</v>
      </c>
      <c r="S79" s="132"/>
      <c r="T79" s="153">
        <v>111861433</v>
      </c>
      <c r="U79" s="151">
        <v>1</v>
      </c>
      <c r="V79" s="151">
        <v>3.6643959907367796E-2</v>
      </c>
      <c r="W79" s="135"/>
      <c r="X79" s="152">
        <v>1.0975920506702286</v>
      </c>
      <c r="Y79" s="153">
        <v>9946124</v>
      </c>
    </row>
    <row r="81" spans="3:7" x14ac:dyDescent="0.2">
      <c r="C81" s="164"/>
    </row>
    <row r="83" spans="3:7" x14ac:dyDescent="0.2">
      <c r="G83" s="164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02"/>
  <sheetViews>
    <sheetView workbookViewId="0">
      <selection activeCell="F31" sqref="F31"/>
    </sheetView>
  </sheetViews>
  <sheetFormatPr baseColWidth="10" defaultColWidth="11.44140625" defaultRowHeight="13.2" x14ac:dyDescent="0.25"/>
  <cols>
    <col min="1" max="1" width="17.109375" style="3" customWidth="1"/>
    <col min="2" max="2" width="1.5546875" style="82" customWidth="1"/>
    <col min="3" max="3" width="12.6640625" style="3" bestFit="1" customWidth="1"/>
    <col min="4" max="4" width="11.44140625" style="3"/>
    <col min="5" max="5" width="2.88671875" style="82" customWidth="1"/>
    <col min="6" max="6" width="12.6640625" style="3" bestFit="1" customWidth="1"/>
    <col min="7" max="7" width="11.44140625" style="3"/>
    <col min="8" max="8" width="2.88671875" style="82" customWidth="1"/>
    <col min="9" max="9" width="11.88671875" style="3" bestFit="1" customWidth="1"/>
    <col min="10" max="10" width="11.44140625" style="3"/>
    <col min="11" max="11" width="2.88671875" style="82" customWidth="1"/>
    <col min="12" max="12" width="11.44140625" style="3"/>
    <col min="13" max="13" width="10.33203125" style="3" bestFit="1" customWidth="1"/>
    <col min="14" max="16384" width="11.44140625" style="3"/>
  </cols>
  <sheetData>
    <row r="1" spans="1:13" x14ac:dyDescent="0.25">
      <c r="A1" s="10" t="s">
        <v>4</v>
      </c>
      <c r="B1" s="165"/>
      <c r="C1" s="166"/>
      <c r="D1" s="166"/>
      <c r="E1" s="166"/>
      <c r="F1" s="166"/>
      <c r="G1" s="166"/>
      <c r="H1" s="166"/>
      <c r="I1" s="166"/>
      <c r="J1" s="166"/>
      <c r="K1" s="166"/>
      <c r="L1" s="361"/>
      <c r="M1" s="361"/>
    </row>
    <row r="2" spans="1:13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361"/>
      <c r="M2" s="361"/>
    </row>
    <row r="3" spans="1:13" ht="13.8" x14ac:dyDescent="0.25">
      <c r="A3" s="83" t="s">
        <v>732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361"/>
      <c r="M3" s="361"/>
    </row>
    <row r="4" spans="1:13" ht="13.8" thickBot="1" x14ac:dyDescent="0.3">
      <c r="B4" s="167"/>
      <c r="C4" s="168"/>
      <c r="D4" s="169"/>
      <c r="E4" s="169"/>
      <c r="F4" s="168"/>
      <c r="G4" s="169"/>
      <c r="H4" s="169"/>
      <c r="I4" s="169"/>
      <c r="J4" s="168"/>
      <c r="K4" s="168"/>
      <c r="L4" s="170"/>
      <c r="M4" s="168"/>
    </row>
    <row r="5" spans="1:13" x14ac:dyDescent="0.25">
      <c r="A5" s="171"/>
      <c r="B5" s="172"/>
      <c r="C5" s="355" t="s">
        <v>109</v>
      </c>
      <c r="D5" s="355"/>
      <c r="E5" s="173"/>
      <c r="F5" s="356" t="s">
        <v>110</v>
      </c>
      <c r="G5" s="356"/>
      <c r="H5" s="174"/>
      <c r="I5" s="356" t="s">
        <v>111</v>
      </c>
      <c r="J5" s="356"/>
      <c r="K5" s="174"/>
      <c r="L5" s="358" t="s">
        <v>13</v>
      </c>
      <c r="M5" s="356" t="s">
        <v>79</v>
      </c>
    </row>
    <row r="6" spans="1:13" ht="18" customHeight="1" x14ac:dyDescent="0.25">
      <c r="A6" s="171"/>
      <c r="B6" s="172"/>
      <c r="C6" s="360" t="s">
        <v>112</v>
      </c>
      <c r="D6" s="360"/>
      <c r="E6" s="173"/>
      <c r="F6" s="357"/>
      <c r="G6" s="357"/>
      <c r="H6" s="174"/>
      <c r="I6" s="357"/>
      <c r="J6" s="357"/>
      <c r="K6" s="174"/>
      <c r="L6" s="359"/>
      <c r="M6" s="357"/>
    </row>
    <row r="7" spans="1:13" ht="28.5" customHeight="1" thickBot="1" x14ac:dyDescent="0.3">
      <c r="A7" s="175" t="s">
        <v>113</v>
      </c>
      <c r="B7" s="172"/>
      <c r="C7" s="176" t="s">
        <v>114</v>
      </c>
      <c r="D7" s="177" t="s">
        <v>115</v>
      </c>
      <c r="E7" s="178"/>
      <c r="F7" s="176" t="s">
        <v>114</v>
      </c>
      <c r="G7" s="177" t="s">
        <v>115</v>
      </c>
      <c r="H7" s="178"/>
      <c r="I7" s="176" t="s">
        <v>114</v>
      </c>
      <c r="J7" s="177" t="s">
        <v>115</v>
      </c>
      <c r="K7" s="178"/>
      <c r="L7" s="176" t="s">
        <v>114</v>
      </c>
      <c r="M7" s="179" t="s">
        <v>116</v>
      </c>
    </row>
    <row r="8" spans="1:13" x14ac:dyDescent="0.25">
      <c r="A8" s="180" t="s">
        <v>203</v>
      </c>
      <c r="B8" s="181"/>
      <c r="C8" s="182">
        <v>7407099.370000001</v>
      </c>
      <c r="D8" s="183">
        <v>0.13959847159534319</v>
      </c>
      <c r="E8" s="184"/>
      <c r="F8" s="182">
        <v>3193742.14</v>
      </c>
      <c r="G8" s="183">
        <v>0.1149935106594341</v>
      </c>
      <c r="H8" s="184"/>
      <c r="I8" s="182">
        <v>4213357.2300000004</v>
      </c>
      <c r="J8" s="183">
        <v>0.16662283206008641</v>
      </c>
      <c r="K8" s="184"/>
      <c r="L8" s="182">
        <v>1019615.0900000003</v>
      </c>
      <c r="M8" s="185">
        <v>131.9254042845175</v>
      </c>
    </row>
    <row r="9" spans="1:13" x14ac:dyDescent="0.25">
      <c r="A9" s="186" t="s">
        <v>144</v>
      </c>
      <c r="B9" s="181"/>
      <c r="C9" s="168">
        <v>5194021.1850000005</v>
      </c>
      <c r="D9" s="184">
        <v>9.7889522286756264E-2</v>
      </c>
      <c r="E9" s="184"/>
      <c r="F9" s="168">
        <v>3623157.29</v>
      </c>
      <c r="G9" s="184">
        <v>0.13045498295877492</v>
      </c>
      <c r="H9" s="184"/>
      <c r="I9" s="168">
        <v>1570863.895</v>
      </c>
      <c r="J9" s="184">
        <v>6.2121908178632688E-2</v>
      </c>
      <c r="K9" s="184"/>
      <c r="L9" s="168">
        <v>-2052293.395</v>
      </c>
      <c r="M9" s="187">
        <v>43.356215843447416</v>
      </c>
    </row>
    <row r="10" spans="1:13" x14ac:dyDescent="0.25">
      <c r="A10" s="186" t="s">
        <v>200</v>
      </c>
      <c r="B10" s="181"/>
      <c r="C10" s="168">
        <v>4615210.8100000005</v>
      </c>
      <c r="D10" s="184">
        <v>8.6980927753680978E-2</v>
      </c>
      <c r="E10" s="184"/>
      <c r="F10" s="168">
        <v>2702723.6460000002</v>
      </c>
      <c r="G10" s="184">
        <v>9.7313955470370445E-2</v>
      </c>
      <c r="H10" s="184"/>
      <c r="I10" s="168">
        <v>1912487.1640000001</v>
      </c>
      <c r="J10" s="184">
        <v>7.5631856058937325E-2</v>
      </c>
      <c r="K10" s="184"/>
      <c r="L10" s="168">
        <v>-790236.48200000008</v>
      </c>
      <c r="M10" s="187">
        <v>70.761476735901539</v>
      </c>
    </row>
    <row r="11" spans="1:13" x14ac:dyDescent="0.25">
      <c r="A11" s="186" t="s">
        <v>201</v>
      </c>
      <c r="B11" s="181"/>
      <c r="C11" s="168">
        <v>3519824.1430000002</v>
      </c>
      <c r="D11" s="184">
        <v>6.6336638149784757E-2</v>
      </c>
      <c r="E11" s="184"/>
      <c r="F11" s="168">
        <v>2196435.0869999998</v>
      </c>
      <c r="G11" s="184">
        <v>7.9084588084399804E-2</v>
      </c>
      <c r="H11" s="184"/>
      <c r="I11" s="168">
        <v>1323389.0560000001</v>
      </c>
      <c r="J11" s="184">
        <v>5.2335185551794353E-2</v>
      </c>
      <c r="K11" s="184"/>
      <c r="L11" s="168">
        <v>-873046.03099999973</v>
      </c>
      <c r="M11" s="187">
        <v>60.251680727225619</v>
      </c>
    </row>
    <row r="12" spans="1:13" x14ac:dyDescent="0.25">
      <c r="A12" s="186" t="s">
        <v>147</v>
      </c>
      <c r="B12" s="181"/>
      <c r="C12" s="168">
        <v>2395584.1969999997</v>
      </c>
      <c r="D12" s="184">
        <v>4.5148562989935623E-2</v>
      </c>
      <c r="E12" s="184"/>
      <c r="F12" s="168">
        <v>1204145.574</v>
      </c>
      <c r="G12" s="184">
        <v>4.3356326475148491E-2</v>
      </c>
      <c r="H12" s="184"/>
      <c r="I12" s="168">
        <v>1191438.6229999999</v>
      </c>
      <c r="J12" s="184">
        <v>4.7117029663784185E-2</v>
      </c>
      <c r="K12" s="184"/>
      <c r="L12" s="168">
        <v>-12706.951000000117</v>
      </c>
      <c r="M12" s="187">
        <v>98.94473298956791</v>
      </c>
    </row>
    <row r="13" spans="1:13" x14ac:dyDescent="0.25">
      <c r="A13" s="186" t="s">
        <v>156</v>
      </c>
      <c r="B13" s="181"/>
      <c r="C13" s="168">
        <v>2010298.3659999999</v>
      </c>
      <c r="D13" s="184">
        <v>3.788724375439502E-2</v>
      </c>
      <c r="E13" s="184"/>
      <c r="F13" s="168">
        <v>1049281.9099999999</v>
      </c>
      <c r="G13" s="184">
        <v>3.7780323273793277E-2</v>
      </c>
      <c r="H13" s="184"/>
      <c r="I13" s="168">
        <v>961016.45600000001</v>
      </c>
      <c r="J13" s="184">
        <v>3.8004677698564714E-2</v>
      </c>
      <c r="K13" s="184"/>
      <c r="L13" s="168">
        <v>-88265.453999999911</v>
      </c>
      <c r="M13" s="187">
        <v>91.58801336811382</v>
      </c>
    </row>
    <row r="14" spans="1:13" x14ac:dyDescent="0.25">
      <c r="A14" s="186" t="s">
        <v>179</v>
      </c>
      <c r="B14" s="181"/>
      <c r="C14" s="168">
        <v>1517165.8370000001</v>
      </c>
      <c r="D14" s="184">
        <v>2.8593383377529816E-2</v>
      </c>
      <c r="E14" s="184"/>
      <c r="F14" s="168">
        <v>881840.82700000005</v>
      </c>
      <c r="G14" s="184">
        <v>3.1751458976443443E-2</v>
      </c>
      <c r="H14" s="184"/>
      <c r="I14" s="168">
        <v>635325.01</v>
      </c>
      <c r="J14" s="184">
        <v>2.5124775011019587E-2</v>
      </c>
      <c r="K14" s="184"/>
      <c r="L14" s="168">
        <v>-246515.81700000004</v>
      </c>
      <c r="M14" s="187">
        <v>72.045315951333237</v>
      </c>
    </row>
    <row r="15" spans="1:13" x14ac:dyDescent="0.25">
      <c r="A15" s="186" t="s">
        <v>189</v>
      </c>
      <c r="B15" s="181"/>
      <c r="C15" s="168">
        <v>1378095.4509999999</v>
      </c>
      <c r="D15" s="184">
        <v>2.5972382583561198E-2</v>
      </c>
      <c r="E15" s="184"/>
      <c r="F15" s="168">
        <v>876448.86699999997</v>
      </c>
      <c r="G15" s="184">
        <v>3.1557316687380849E-2</v>
      </c>
      <c r="H15" s="184"/>
      <c r="I15" s="168">
        <v>501646.58399999997</v>
      </c>
      <c r="J15" s="184">
        <v>1.98382833347715E-2</v>
      </c>
      <c r="K15" s="184"/>
      <c r="L15" s="168">
        <v>-374802.283</v>
      </c>
      <c r="M15" s="187">
        <v>57.23626361878793</v>
      </c>
    </row>
    <row r="16" spans="1:13" x14ac:dyDescent="0.25">
      <c r="A16" s="186" t="s">
        <v>146</v>
      </c>
      <c r="B16" s="181"/>
      <c r="C16" s="168">
        <v>1341738.8560000001</v>
      </c>
      <c r="D16" s="184">
        <v>2.5287185201848354E-2</v>
      </c>
      <c r="E16" s="184"/>
      <c r="F16" s="168">
        <v>974983.88300000003</v>
      </c>
      <c r="G16" s="184">
        <v>3.5105157094034195E-2</v>
      </c>
      <c r="H16" s="184"/>
      <c r="I16" s="168">
        <v>366754.973</v>
      </c>
      <c r="J16" s="184">
        <v>1.450381463937263E-2</v>
      </c>
      <c r="K16" s="184"/>
      <c r="L16" s="168">
        <v>-608228.91</v>
      </c>
      <c r="M16" s="187">
        <v>37.616516477329291</v>
      </c>
    </row>
    <row r="17" spans="1:13" x14ac:dyDescent="0.25">
      <c r="A17" s="186" t="s">
        <v>178</v>
      </c>
      <c r="B17" s="181"/>
      <c r="C17" s="168">
        <v>1132132.6459999999</v>
      </c>
      <c r="D17" s="184">
        <v>2.1336825541303856E-2</v>
      </c>
      <c r="E17" s="184"/>
      <c r="F17" s="168">
        <v>714883.27099999995</v>
      </c>
      <c r="G17" s="184">
        <v>2.5740004496414857E-2</v>
      </c>
      <c r="H17" s="184"/>
      <c r="I17" s="168">
        <v>417249.375</v>
      </c>
      <c r="J17" s="184">
        <v>1.650068312337262E-2</v>
      </c>
      <c r="K17" s="184"/>
      <c r="L17" s="168">
        <v>-297633.89599999995</v>
      </c>
      <c r="M17" s="187">
        <v>58.366084635934925</v>
      </c>
    </row>
    <row r="18" spans="1:13" x14ac:dyDescent="0.25">
      <c r="A18" s="186" t="s">
        <v>190</v>
      </c>
      <c r="B18" s="181"/>
      <c r="C18" s="168">
        <v>976888.25300000003</v>
      </c>
      <c r="D18" s="184">
        <v>1.8411000072521631E-2</v>
      </c>
      <c r="E18" s="184"/>
      <c r="F18" s="168">
        <v>397920.94400000002</v>
      </c>
      <c r="G18" s="184">
        <v>1.4327495555253587E-2</v>
      </c>
      <c r="H18" s="184"/>
      <c r="I18" s="168">
        <v>578967.30900000001</v>
      </c>
      <c r="J18" s="184">
        <v>2.2896034546728224E-2</v>
      </c>
      <c r="K18" s="184"/>
      <c r="L18" s="168">
        <v>181046.36499999999</v>
      </c>
      <c r="M18" s="187">
        <v>145.49807385861047</v>
      </c>
    </row>
    <row r="19" spans="1:13" x14ac:dyDescent="0.25">
      <c r="A19" s="186" t="s">
        <v>48</v>
      </c>
      <c r="B19" s="181"/>
      <c r="C19" s="168">
        <v>958603.20499999996</v>
      </c>
      <c r="D19" s="184">
        <v>1.8066389500104335E-2</v>
      </c>
      <c r="E19" s="184"/>
      <c r="F19" s="168">
        <v>225269</v>
      </c>
      <c r="G19" s="184">
        <v>8.1110095985207058E-3</v>
      </c>
      <c r="H19" s="184"/>
      <c r="I19" s="168">
        <v>733334.20499999996</v>
      </c>
      <c r="J19" s="184">
        <v>2.9000679366470893E-2</v>
      </c>
      <c r="K19" s="184"/>
      <c r="L19" s="168">
        <v>508065.20499999996</v>
      </c>
      <c r="M19" s="187">
        <v>325.53711562620691</v>
      </c>
    </row>
    <row r="20" spans="1:13" x14ac:dyDescent="0.25">
      <c r="A20" s="186" t="s">
        <v>206</v>
      </c>
      <c r="B20" s="181"/>
      <c r="C20" s="168">
        <v>937182.31700000004</v>
      </c>
      <c r="D20" s="184">
        <v>1.766267907640915E-2</v>
      </c>
      <c r="E20" s="184"/>
      <c r="F20" s="168">
        <v>663952.08700000006</v>
      </c>
      <c r="G20" s="184">
        <v>2.3906182167163947E-2</v>
      </c>
      <c r="H20" s="184"/>
      <c r="I20" s="168">
        <v>273230.23</v>
      </c>
      <c r="J20" s="184">
        <v>1.0805253920287403E-2</v>
      </c>
      <c r="K20" s="184"/>
      <c r="L20" s="168">
        <v>-390721.85700000008</v>
      </c>
      <c r="M20" s="187">
        <v>41.152100482816913</v>
      </c>
    </row>
    <row r="21" spans="1:13" x14ac:dyDescent="0.25">
      <c r="A21" s="186" t="s">
        <v>204</v>
      </c>
      <c r="B21" s="181"/>
      <c r="C21" s="168">
        <v>878930.32199999993</v>
      </c>
      <c r="D21" s="184">
        <v>1.6564828343865301E-2</v>
      </c>
      <c r="E21" s="184"/>
      <c r="F21" s="168">
        <v>205556.73199999999</v>
      </c>
      <c r="G21" s="184">
        <v>7.4012519534092493E-3</v>
      </c>
      <c r="H21" s="184"/>
      <c r="I21" s="168">
        <v>673373.59</v>
      </c>
      <c r="J21" s="184">
        <v>2.6629456861949362E-2</v>
      </c>
      <c r="K21" s="184"/>
      <c r="L21" s="168">
        <v>467816.85800000001</v>
      </c>
      <c r="M21" s="187">
        <v>327.58527704166852</v>
      </c>
    </row>
    <row r="22" spans="1:13" x14ac:dyDescent="0.25">
      <c r="A22" s="186" t="s">
        <v>155</v>
      </c>
      <c r="B22" s="181"/>
      <c r="C22" s="168">
        <v>818799.30599999998</v>
      </c>
      <c r="D22" s="184">
        <v>1.5431564496606409E-2</v>
      </c>
      <c r="E22" s="184"/>
      <c r="F22" s="168">
        <v>434950.09700000001</v>
      </c>
      <c r="G22" s="184">
        <v>1.5660762961812374E-2</v>
      </c>
      <c r="H22" s="184"/>
      <c r="I22" s="168">
        <v>383849.20899999997</v>
      </c>
      <c r="J22" s="184">
        <v>1.5179829004815714E-2</v>
      </c>
      <c r="K22" s="184"/>
      <c r="L22" s="168">
        <v>-51100.888000000035</v>
      </c>
      <c r="M22" s="187">
        <v>88.251321622305554</v>
      </c>
    </row>
    <row r="23" spans="1:13" x14ac:dyDescent="0.25">
      <c r="A23" s="186" t="s">
        <v>150</v>
      </c>
      <c r="B23" s="181"/>
      <c r="C23" s="168">
        <v>777302.75300000003</v>
      </c>
      <c r="D23" s="184">
        <v>1.4649496498607464E-2</v>
      </c>
      <c r="E23" s="184"/>
      <c r="F23" s="168">
        <v>307041.022</v>
      </c>
      <c r="G23" s="184">
        <v>1.1055283579105899E-2</v>
      </c>
      <c r="H23" s="184"/>
      <c r="I23" s="168">
        <v>470261.73100000003</v>
      </c>
      <c r="J23" s="184">
        <v>1.859712745712248E-2</v>
      </c>
      <c r="K23" s="184"/>
      <c r="L23" s="168">
        <v>163220.70900000003</v>
      </c>
      <c r="M23" s="187">
        <v>153.15925146966194</v>
      </c>
    </row>
    <row r="24" spans="1:13" x14ac:dyDescent="0.25">
      <c r="A24" s="186" t="s">
        <v>38</v>
      </c>
      <c r="B24" s="181"/>
      <c r="C24" s="168">
        <v>776508.55099999998</v>
      </c>
      <c r="D24" s="184">
        <v>1.4634528509142248E-2</v>
      </c>
      <c r="E24" s="184"/>
      <c r="F24" s="168">
        <v>502100.43800000002</v>
      </c>
      <c r="G24" s="184">
        <v>1.8078570384915147E-2</v>
      </c>
      <c r="H24" s="184"/>
      <c r="I24" s="168">
        <v>274408.11300000001</v>
      </c>
      <c r="J24" s="184">
        <v>1.0851834874757157E-2</v>
      </c>
      <c r="K24" s="184"/>
      <c r="L24" s="168">
        <v>-227692.32500000001</v>
      </c>
      <c r="M24" s="187">
        <v>54.65203617289017</v>
      </c>
    </row>
    <row r="25" spans="1:13" x14ac:dyDescent="0.25">
      <c r="A25" s="186" t="s">
        <v>210</v>
      </c>
      <c r="B25" s="181"/>
      <c r="C25" s="168">
        <v>722035.63899999997</v>
      </c>
      <c r="D25" s="184">
        <v>1.3607900556863591E-2</v>
      </c>
      <c r="E25" s="184"/>
      <c r="F25" s="168">
        <v>374729.13299999997</v>
      </c>
      <c r="G25" s="184">
        <v>1.3492453886723614E-2</v>
      </c>
      <c r="H25" s="184"/>
      <c r="I25" s="168">
        <v>347306.50599999999</v>
      </c>
      <c r="J25" s="184">
        <v>1.3734699068612652E-2</v>
      </c>
      <c r="K25" s="184"/>
      <c r="L25" s="168">
        <v>-27422.626999999979</v>
      </c>
      <c r="M25" s="187">
        <v>92.682013597272146</v>
      </c>
    </row>
    <row r="26" spans="1:13" x14ac:dyDescent="0.25">
      <c r="A26" s="186" t="s">
        <v>36</v>
      </c>
      <c r="B26" s="181"/>
      <c r="C26" s="168">
        <v>700202.87399999995</v>
      </c>
      <c r="D26" s="184">
        <v>1.3196427661408119E-2</v>
      </c>
      <c r="E26" s="184"/>
      <c r="F26" s="168">
        <v>125294.159</v>
      </c>
      <c r="G26" s="184">
        <v>4.5113270191974014E-3</v>
      </c>
      <c r="H26" s="184"/>
      <c r="I26" s="168">
        <v>574908.71499999997</v>
      </c>
      <c r="J26" s="184">
        <v>2.2735532033044598E-2</v>
      </c>
      <c r="K26" s="184"/>
      <c r="L26" s="168">
        <v>449614.55599999998</v>
      </c>
      <c r="M26" s="187">
        <v>458.84717977954585</v>
      </c>
    </row>
    <row r="27" spans="1:13" x14ac:dyDescent="0.25">
      <c r="A27" s="188" t="s">
        <v>165</v>
      </c>
      <c r="B27" s="181"/>
      <c r="C27" s="189">
        <v>645823.88199999998</v>
      </c>
      <c r="D27" s="190">
        <v>1.2171569779678986E-2</v>
      </c>
      <c r="E27" s="184"/>
      <c r="F27" s="189">
        <v>315070.93</v>
      </c>
      <c r="G27" s="190">
        <v>1.134440751920968E-2</v>
      </c>
      <c r="H27" s="184"/>
      <c r="I27" s="189">
        <v>330752.95199999999</v>
      </c>
      <c r="J27" s="190">
        <v>1.3080066694101276E-2</v>
      </c>
      <c r="K27" s="184"/>
      <c r="L27" s="189">
        <v>15682.021999999997</v>
      </c>
      <c r="M27" s="191">
        <v>104.97729892123022</v>
      </c>
    </row>
    <row r="28" spans="1:13" x14ac:dyDescent="0.25">
      <c r="A28" s="192" t="s">
        <v>117</v>
      </c>
      <c r="B28" s="193"/>
      <c r="C28" s="194">
        <v>38703447.963</v>
      </c>
      <c r="D28" s="195">
        <v>0.72942752772934627</v>
      </c>
      <c r="E28" s="196"/>
      <c r="F28" s="194">
        <v>20969527.037000004</v>
      </c>
      <c r="G28" s="195">
        <v>0.75502636880150609</v>
      </c>
      <c r="H28" s="196"/>
      <c r="I28" s="194">
        <v>17733920.926000003</v>
      </c>
      <c r="J28" s="195">
        <v>0.70131155914822585</v>
      </c>
      <c r="K28" s="196"/>
      <c r="L28" s="194">
        <v>-3235606.1110000014</v>
      </c>
      <c r="M28" s="197">
        <v>84.569961424066051</v>
      </c>
    </row>
    <row r="29" spans="1:13" ht="2.25" customHeight="1" x14ac:dyDescent="0.25">
      <c r="A29" s="198"/>
      <c r="B29" s="193"/>
      <c r="C29" s="199"/>
      <c r="D29" s="196"/>
      <c r="E29" s="196"/>
      <c r="F29" s="199"/>
      <c r="G29" s="196"/>
      <c r="H29" s="196"/>
      <c r="I29" s="199"/>
      <c r="J29" s="196"/>
      <c r="K29" s="196"/>
      <c r="L29" s="199"/>
      <c r="M29" s="200"/>
    </row>
    <row r="30" spans="1:13" s="206" customFormat="1" ht="13.8" thickBot="1" x14ac:dyDescent="0.3">
      <c r="A30" s="201" t="s">
        <v>118</v>
      </c>
      <c r="B30" s="202"/>
      <c r="C30" s="203">
        <v>14356584.037</v>
      </c>
      <c r="D30" s="204">
        <v>0.27057247227065373</v>
      </c>
      <c r="E30" s="204"/>
      <c r="F30" s="203">
        <v>6803710.9629999958</v>
      </c>
      <c r="G30" s="204">
        <v>0.24497363119849389</v>
      </c>
      <c r="H30" s="204"/>
      <c r="I30" s="203">
        <v>7552873.0739999972</v>
      </c>
      <c r="J30" s="204">
        <v>0.29868844085177415</v>
      </c>
      <c r="K30" s="204"/>
      <c r="L30" s="203">
        <v>749162.11100000143</v>
      </c>
      <c r="M30" s="205">
        <v>111.01108079214566</v>
      </c>
    </row>
    <row r="31" spans="1:13" ht="13.8" thickBot="1" x14ac:dyDescent="0.3">
      <c r="A31" s="207" t="s">
        <v>119</v>
      </c>
      <c r="B31" s="208"/>
      <c r="C31" s="209">
        <v>53060032</v>
      </c>
      <c r="D31" s="210">
        <v>1</v>
      </c>
      <c r="E31" s="211"/>
      <c r="F31" s="209">
        <v>27773238</v>
      </c>
      <c r="G31" s="210">
        <v>1</v>
      </c>
      <c r="H31" s="211"/>
      <c r="I31" s="209">
        <v>25286794</v>
      </c>
      <c r="J31" s="210">
        <v>1</v>
      </c>
      <c r="K31" s="211"/>
      <c r="L31" s="209">
        <v>-2486444</v>
      </c>
      <c r="M31" s="212">
        <v>91.047338448617339</v>
      </c>
    </row>
    <row r="32" spans="1:13" x14ac:dyDescent="0.25">
      <c r="A32" s="213"/>
      <c r="B32" s="214"/>
      <c r="C32" s="215"/>
      <c r="D32" s="215"/>
      <c r="E32" s="216"/>
      <c r="F32" s="215"/>
      <c r="G32" s="215"/>
      <c r="H32" s="216"/>
      <c r="I32" s="215"/>
      <c r="J32" s="215"/>
      <c r="K32" s="216"/>
      <c r="L32" s="215"/>
      <c r="M32" s="215"/>
    </row>
    <row r="33" spans="1:14" x14ac:dyDescent="0.25">
      <c r="A33" s="213"/>
      <c r="B33" s="214"/>
      <c r="C33" s="215"/>
      <c r="D33" s="215"/>
      <c r="E33" s="216"/>
      <c r="F33" s="215"/>
      <c r="G33" s="215"/>
      <c r="H33" s="216"/>
      <c r="I33" s="215"/>
      <c r="J33" s="215"/>
      <c r="K33" s="216"/>
      <c r="L33" s="215"/>
      <c r="M33" s="215"/>
    </row>
    <row r="34" spans="1:14" x14ac:dyDescent="0.25">
      <c r="A34" s="213"/>
      <c r="B34" s="214"/>
      <c r="C34" s="215"/>
      <c r="D34" s="215"/>
      <c r="E34" s="216"/>
      <c r="F34" s="215"/>
      <c r="G34" s="215"/>
      <c r="H34" s="216"/>
      <c r="I34" s="215"/>
      <c r="J34" s="215"/>
      <c r="K34" s="216"/>
      <c r="L34" s="215"/>
      <c r="M34" s="215"/>
    </row>
    <row r="35" spans="1:14" x14ac:dyDescent="0.25">
      <c r="A35" s="213"/>
      <c r="B35" s="214"/>
      <c r="C35" s="215"/>
      <c r="D35" s="215"/>
      <c r="E35" s="216"/>
      <c r="F35" s="215"/>
      <c r="G35" s="215"/>
      <c r="H35" s="216"/>
      <c r="I35" s="215"/>
      <c r="J35" s="215"/>
      <c r="K35" s="216"/>
      <c r="L35" s="215"/>
      <c r="M35" s="215"/>
    </row>
    <row r="36" spans="1:14" x14ac:dyDescent="0.25">
      <c r="A36" s="213"/>
      <c r="B36" s="214"/>
      <c r="C36" s="215"/>
      <c r="D36" s="215"/>
      <c r="E36" s="216"/>
      <c r="F36" s="215"/>
      <c r="G36" s="215"/>
      <c r="H36" s="216"/>
      <c r="I36" s="215"/>
      <c r="J36" s="215"/>
      <c r="K36" s="216"/>
      <c r="L36" s="215"/>
      <c r="M36" s="215"/>
    </row>
    <row r="37" spans="1:14" s="218" customFormat="1" ht="8.25" customHeight="1" x14ac:dyDescent="0.25">
      <c r="A37" s="166"/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217"/>
      <c r="M37" s="217"/>
    </row>
    <row r="38" spans="1:14" ht="14.25" customHeight="1" x14ac:dyDescent="0.25">
      <c r="A38" s="83" t="s">
        <v>739</v>
      </c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219"/>
      <c r="M38" s="219"/>
      <c r="N38" s="82"/>
    </row>
    <row r="39" spans="1:14" ht="17.25" customHeight="1" thickBot="1" x14ac:dyDescent="0.3">
      <c r="B39" s="167"/>
      <c r="C39" s="168"/>
      <c r="D39" s="169"/>
      <c r="E39" s="169"/>
      <c r="F39" s="168"/>
      <c r="G39" s="169"/>
      <c r="H39" s="169"/>
      <c r="I39" s="169"/>
      <c r="J39" s="168"/>
      <c r="K39" s="168"/>
      <c r="L39" s="170"/>
      <c r="M39" s="220"/>
      <c r="N39" s="82"/>
    </row>
    <row r="40" spans="1:14" x14ac:dyDescent="0.25">
      <c r="A40" s="171"/>
      <c r="B40" s="172"/>
      <c r="C40" s="355" t="s">
        <v>109</v>
      </c>
      <c r="D40" s="355"/>
      <c r="E40" s="173"/>
      <c r="F40" s="356" t="s">
        <v>110</v>
      </c>
      <c r="G40" s="356"/>
      <c r="H40" s="174"/>
      <c r="I40" s="356" t="s">
        <v>111</v>
      </c>
      <c r="J40" s="356"/>
      <c r="K40" s="174"/>
      <c r="L40" s="358" t="s">
        <v>13</v>
      </c>
      <c r="M40" s="356" t="s">
        <v>79</v>
      </c>
    </row>
    <row r="41" spans="1:14" ht="18" customHeight="1" x14ac:dyDescent="0.25">
      <c r="A41" s="171"/>
      <c r="B41" s="172"/>
      <c r="C41" s="360" t="s">
        <v>112</v>
      </c>
      <c r="D41" s="360"/>
      <c r="E41" s="173"/>
      <c r="F41" s="357"/>
      <c r="G41" s="357"/>
      <c r="H41" s="174"/>
      <c r="I41" s="357"/>
      <c r="J41" s="357"/>
      <c r="K41" s="174"/>
      <c r="L41" s="359"/>
      <c r="M41" s="357"/>
    </row>
    <row r="42" spans="1:14" ht="28.5" customHeight="1" thickBot="1" x14ac:dyDescent="0.3">
      <c r="A42" s="175" t="s">
        <v>113</v>
      </c>
      <c r="B42" s="172"/>
      <c r="C42" s="176" t="s">
        <v>114</v>
      </c>
      <c r="D42" s="177" t="s">
        <v>115</v>
      </c>
      <c r="E42" s="178"/>
      <c r="F42" s="176" t="s">
        <v>114</v>
      </c>
      <c r="G42" s="177" t="s">
        <v>115</v>
      </c>
      <c r="H42" s="178"/>
      <c r="I42" s="176" t="s">
        <v>114</v>
      </c>
      <c r="J42" s="177" t="s">
        <v>115</v>
      </c>
      <c r="K42" s="178"/>
      <c r="L42" s="176" t="s">
        <v>114</v>
      </c>
      <c r="M42" s="179" t="s">
        <v>116</v>
      </c>
    </row>
    <row r="43" spans="1:14" x14ac:dyDescent="0.25">
      <c r="A43" s="221" t="s">
        <v>203</v>
      </c>
      <c r="B43" s="181"/>
      <c r="C43" s="182">
        <v>53922062.252999999</v>
      </c>
      <c r="D43" s="183">
        <v>0.14871417340385182</v>
      </c>
      <c r="E43" s="184"/>
      <c r="F43" s="182">
        <v>24241816.287999999</v>
      </c>
      <c r="G43" s="183">
        <v>0.12766016693839757</v>
      </c>
      <c r="H43" s="184"/>
      <c r="I43" s="182">
        <v>29680245.965</v>
      </c>
      <c r="J43" s="183">
        <v>0.17186487335929143</v>
      </c>
      <c r="K43" s="184"/>
      <c r="L43" s="182">
        <v>5438429.6770000011</v>
      </c>
      <c r="M43" s="185">
        <v>122.43408502230129</v>
      </c>
    </row>
    <row r="44" spans="1:14" x14ac:dyDescent="0.25">
      <c r="A44" s="222" t="s">
        <v>144</v>
      </c>
      <c r="B44" s="181"/>
      <c r="C44" s="168">
        <v>36872024.884999998</v>
      </c>
      <c r="D44" s="184">
        <v>0.10169107918705309</v>
      </c>
      <c r="E44" s="184"/>
      <c r="F44" s="168">
        <v>26263395.037999999</v>
      </c>
      <c r="G44" s="184">
        <v>0.13830603099569871</v>
      </c>
      <c r="H44" s="184"/>
      <c r="I44" s="168">
        <v>10608629.846999999</v>
      </c>
      <c r="J44" s="184">
        <v>6.1429774784221673E-2</v>
      </c>
      <c r="K44" s="184"/>
      <c r="L44" s="168">
        <v>-15654765.191</v>
      </c>
      <c r="M44" s="187">
        <v>40.393215849095583</v>
      </c>
    </row>
    <row r="45" spans="1:14" x14ac:dyDescent="0.25">
      <c r="A45" s="222" t="s">
        <v>200</v>
      </c>
      <c r="B45" s="181"/>
      <c r="C45" s="168">
        <v>31701682.486999996</v>
      </c>
      <c r="D45" s="184">
        <v>8.7431550456015347E-2</v>
      </c>
      <c r="E45" s="184"/>
      <c r="F45" s="168">
        <v>18851843.046999998</v>
      </c>
      <c r="G45" s="184">
        <v>9.9275953661434213E-2</v>
      </c>
      <c r="H45" s="184"/>
      <c r="I45" s="168">
        <v>12849839.439999999</v>
      </c>
      <c r="J45" s="184">
        <v>7.4407605336124727E-2</v>
      </c>
      <c r="K45" s="184"/>
      <c r="L45" s="168">
        <v>-6002003.6069999989</v>
      </c>
      <c r="M45" s="187">
        <v>68.162244975007198</v>
      </c>
    </row>
    <row r="46" spans="1:14" x14ac:dyDescent="0.25">
      <c r="A46" s="222" t="s">
        <v>201</v>
      </c>
      <c r="B46" s="181"/>
      <c r="C46" s="168">
        <v>24199731.138999999</v>
      </c>
      <c r="D46" s="184">
        <v>6.6741568526185471E-2</v>
      </c>
      <c r="E46" s="184"/>
      <c r="F46" s="168">
        <v>14967064.566</v>
      </c>
      <c r="G46" s="184">
        <v>7.8818267508245832E-2</v>
      </c>
      <c r="H46" s="184"/>
      <c r="I46" s="168">
        <v>9232666.5730000008</v>
      </c>
      <c r="J46" s="184">
        <v>5.3462194120910765E-2</v>
      </c>
      <c r="K46" s="184"/>
      <c r="L46" s="168">
        <v>-5734397.9929999989</v>
      </c>
      <c r="M46" s="187">
        <v>61.686555384904466</v>
      </c>
    </row>
    <row r="47" spans="1:14" x14ac:dyDescent="0.25">
      <c r="A47" s="222" t="s">
        <v>147</v>
      </c>
      <c r="B47" s="181"/>
      <c r="C47" s="168">
        <v>14620016.846999999</v>
      </c>
      <c r="D47" s="184">
        <v>4.0321227150970647E-2</v>
      </c>
      <c r="E47" s="184"/>
      <c r="F47" s="168">
        <v>7981709.2929999996</v>
      </c>
      <c r="G47" s="184">
        <v>4.2032590656275633E-2</v>
      </c>
      <c r="H47" s="184"/>
      <c r="I47" s="168">
        <v>6638307.5539999995</v>
      </c>
      <c r="J47" s="184">
        <v>3.84394350516373E-2</v>
      </c>
      <c r="K47" s="184"/>
      <c r="L47" s="168">
        <v>-1343401.7390000001</v>
      </c>
      <c r="M47" s="187">
        <v>83.168996894209485</v>
      </c>
    </row>
    <row r="48" spans="1:14" x14ac:dyDescent="0.25">
      <c r="A48" s="222" t="s">
        <v>156</v>
      </c>
      <c r="B48" s="181"/>
      <c r="C48" s="168">
        <v>13600473.162</v>
      </c>
      <c r="D48" s="184">
        <v>3.7509380014032624E-2</v>
      </c>
      <c r="E48" s="184"/>
      <c r="F48" s="168">
        <v>6898684.0599999996</v>
      </c>
      <c r="G48" s="184">
        <v>3.6329256368088779E-2</v>
      </c>
      <c r="H48" s="184"/>
      <c r="I48" s="168">
        <v>6701789.102</v>
      </c>
      <c r="J48" s="184">
        <v>3.8807027969180424E-2</v>
      </c>
      <c r="K48" s="184"/>
      <c r="L48" s="168">
        <v>-196894.95799999963</v>
      </c>
      <c r="M48" s="187">
        <v>97.145905562748737</v>
      </c>
    </row>
    <row r="49" spans="1:13" x14ac:dyDescent="0.25">
      <c r="A49" s="222" t="s">
        <v>179</v>
      </c>
      <c r="B49" s="181"/>
      <c r="C49" s="168">
        <v>9827971.756000001</v>
      </c>
      <c r="D49" s="184">
        <v>2.7105022227680603E-2</v>
      </c>
      <c r="E49" s="184"/>
      <c r="F49" s="168">
        <v>5488989.7149999999</v>
      </c>
      <c r="G49" s="184">
        <v>2.8905645312018762E-2</v>
      </c>
      <c r="H49" s="184"/>
      <c r="I49" s="168">
        <v>4338982.0410000002</v>
      </c>
      <c r="J49" s="184">
        <v>2.5125081505863622E-2</v>
      </c>
      <c r="K49" s="184"/>
      <c r="L49" s="168">
        <v>-1150007.6739999996</v>
      </c>
      <c r="M49" s="187">
        <v>79.048828041026866</v>
      </c>
    </row>
    <row r="50" spans="1:13" x14ac:dyDescent="0.25">
      <c r="A50" s="222" t="s">
        <v>189</v>
      </c>
      <c r="B50" s="181"/>
      <c r="C50" s="168">
        <v>9740035.7009999994</v>
      </c>
      <c r="D50" s="184">
        <v>2.6862499275380251E-2</v>
      </c>
      <c r="E50" s="184"/>
      <c r="F50" s="168">
        <v>5540190.1009999998</v>
      </c>
      <c r="G50" s="184">
        <v>2.9175272379001606E-2</v>
      </c>
      <c r="H50" s="184"/>
      <c r="I50" s="168">
        <v>4199845.5999999996</v>
      </c>
      <c r="J50" s="184">
        <v>2.4319405338613313E-2</v>
      </c>
      <c r="K50" s="184"/>
      <c r="L50" s="168">
        <v>-1340344.5010000002</v>
      </c>
      <c r="M50" s="187">
        <v>75.80688610742672</v>
      </c>
    </row>
    <row r="51" spans="1:13" x14ac:dyDescent="0.25">
      <c r="A51" s="222" t="s">
        <v>146</v>
      </c>
      <c r="B51" s="181"/>
      <c r="C51" s="168">
        <v>8933326.7829999998</v>
      </c>
      <c r="D51" s="184">
        <v>2.4637639080772041E-2</v>
      </c>
      <c r="E51" s="184"/>
      <c r="F51" s="168">
        <v>6478214.676</v>
      </c>
      <c r="G51" s="184">
        <v>3.4115016679270742E-2</v>
      </c>
      <c r="H51" s="184"/>
      <c r="I51" s="168">
        <v>2455112.1069999998</v>
      </c>
      <c r="J51" s="184">
        <v>1.4216443214452928E-2</v>
      </c>
      <c r="K51" s="184"/>
      <c r="L51" s="168">
        <v>-4023102.5690000001</v>
      </c>
      <c r="M51" s="187">
        <v>37.897973898511168</v>
      </c>
    </row>
    <row r="52" spans="1:13" x14ac:dyDescent="0.25">
      <c r="A52" s="222" t="s">
        <v>48</v>
      </c>
      <c r="B52" s="181"/>
      <c r="C52" s="168">
        <v>7304834.4690000005</v>
      </c>
      <c r="D52" s="184">
        <v>2.0146344084769511E-2</v>
      </c>
      <c r="E52" s="184"/>
      <c r="F52" s="168">
        <v>1807194.4779999999</v>
      </c>
      <c r="G52" s="184">
        <v>9.5168920517656481E-3</v>
      </c>
      <c r="H52" s="184"/>
      <c r="I52" s="168">
        <v>5497639.9910000004</v>
      </c>
      <c r="J52" s="184">
        <v>3.1834345373767899E-2</v>
      </c>
      <c r="K52" s="184"/>
      <c r="L52" s="168">
        <v>3690445.5130000003</v>
      </c>
      <c r="M52" s="187">
        <v>304.20854301658619</v>
      </c>
    </row>
    <row r="53" spans="1:13" x14ac:dyDescent="0.25">
      <c r="A53" s="222" t="s">
        <v>178</v>
      </c>
      <c r="B53" s="181"/>
      <c r="C53" s="168">
        <v>6675733.2060000002</v>
      </c>
      <c r="D53" s="184">
        <v>1.8411316335359591E-2</v>
      </c>
      <c r="E53" s="184"/>
      <c r="F53" s="168">
        <v>4050930.21</v>
      </c>
      <c r="G53" s="184">
        <v>2.1332660091166099E-2</v>
      </c>
      <c r="H53" s="184"/>
      <c r="I53" s="168">
        <v>2624802.9959999998</v>
      </c>
      <c r="J53" s="184">
        <v>1.5199046363449795E-2</v>
      </c>
      <c r="K53" s="184"/>
      <c r="L53" s="168">
        <v>-1426127.2140000002</v>
      </c>
      <c r="M53" s="187">
        <v>64.795068291240696</v>
      </c>
    </row>
    <row r="54" spans="1:13" x14ac:dyDescent="0.25">
      <c r="A54" s="222" t="s">
        <v>190</v>
      </c>
      <c r="B54" s="181"/>
      <c r="C54" s="168">
        <v>6617122.0370000005</v>
      </c>
      <c r="D54" s="184">
        <v>1.8249669855498123E-2</v>
      </c>
      <c r="E54" s="184"/>
      <c r="F54" s="168">
        <v>2555995.182</v>
      </c>
      <c r="G54" s="184">
        <v>1.3460161885204196E-2</v>
      </c>
      <c r="H54" s="184"/>
      <c r="I54" s="168">
        <v>4061126.855</v>
      </c>
      <c r="J54" s="184">
        <v>2.3516147859881542E-2</v>
      </c>
      <c r="K54" s="184"/>
      <c r="L54" s="168">
        <v>1505131.673</v>
      </c>
      <c r="M54" s="187">
        <v>158.88632668791939</v>
      </c>
    </row>
    <row r="55" spans="1:13" x14ac:dyDescent="0.25">
      <c r="A55" s="222" t="s">
        <v>206</v>
      </c>
      <c r="B55" s="181"/>
      <c r="C55" s="168">
        <v>6409085.0079999994</v>
      </c>
      <c r="D55" s="184">
        <v>1.767591481883116E-2</v>
      </c>
      <c r="E55" s="184"/>
      <c r="F55" s="168">
        <v>4649609.6129999999</v>
      </c>
      <c r="G55" s="184">
        <v>2.4485374047149372E-2</v>
      </c>
      <c r="H55" s="184"/>
      <c r="I55" s="168">
        <v>1759475.395</v>
      </c>
      <c r="J55" s="184">
        <v>1.018832580757773E-2</v>
      </c>
      <c r="K55" s="184"/>
      <c r="L55" s="168">
        <v>-2890134.2179999999</v>
      </c>
      <c r="M55" s="187">
        <v>37.841357478284273</v>
      </c>
    </row>
    <row r="56" spans="1:13" x14ac:dyDescent="0.25">
      <c r="A56" s="222" t="s">
        <v>155</v>
      </c>
      <c r="B56" s="181"/>
      <c r="C56" s="168">
        <v>6049106.4350000005</v>
      </c>
      <c r="D56" s="184">
        <v>1.6683113102984051E-2</v>
      </c>
      <c r="E56" s="184"/>
      <c r="F56" s="168">
        <v>3368305.44</v>
      </c>
      <c r="G56" s="184">
        <v>1.7737880266948777E-2</v>
      </c>
      <c r="H56" s="184"/>
      <c r="I56" s="168">
        <v>2680800.9950000001</v>
      </c>
      <c r="J56" s="184">
        <v>1.5523305435219546E-2</v>
      </c>
      <c r="K56" s="184"/>
      <c r="L56" s="168">
        <v>-687504.44499999983</v>
      </c>
      <c r="M56" s="187">
        <v>79.589011232900546</v>
      </c>
    </row>
    <row r="57" spans="1:13" x14ac:dyDescent="0.25">
      <c r="A57" s="222" t="s">
        <v>204</v>
      </c>
      <c r="B57" s="181"/>
      <c r="C57" s="168">
        <v>5910518.3729999997</v>
      </c>
      <c r="D57" s="184">
        <v>1.6300894615358882E-2</v>
      </c>
      <c r="E57" s="184"/>
      <c r="F57" s="168">
        <v>1873200.341</v>
      </c>
      <c r="G57" s="184">
        <v>9.8644864477212078E-3</v>
      </c>
      <c r="H57" s="184"/>
      <c r="I57" s="168">
        <v>4037318.0320000001</v>
      </c>
      <c r="J57" s="184">
        <v>2.337828173995268E-2</v>
      </c>
      <c r="K57" s="184"/>
      <c r="L57" s="168">
        <v>2164117.6910000001</v>
      </c>
      <c r="M57" s="187">
        <v>215.53049845403589</v>
      </c>
    </row>
    <row r="58" spans="1:13" x14ac:dyDescent="0.25">
      <c r="A58" s="222" t="s">
        <v>46</v>
      </c>
      <c r="B58" s="181"/>
      <c r="C58" s="168">
        <v>5116120.7620000001</v>
      </c>
      <c r="D58" s="184">
        <v>1.4109988349208298E-2</v>
      </c>
      <c r="E58" s="184"/>
      <c r="F58" s="168">
        <v>833631.73300000001</v>
      </c>
      <c r="G58" s="184">
        <v>4.3899996986861778E-3</v>
      </c>
      <c r="H58" s="184"/>
      <c r="I58" s="168">
        <v>4282489.0290000001</v>
      </c>
      <c r="J58" s="184">
        <v>2.4797956037816142E-2</v>
      </c>
      <c r="K58" s="184"/>
      <c r="L58" s="168">
        <v>3448857.2960000001</v>
      </c>
      <c r="M58" s="187">
        <v>513.71473271399566</v>
      </c>
    </row>
    <row r="59" spans="1:13" x14ac:dyDescent="0.25">
      <c r="A59" s="222" t="s">
        <v>38</v>
      </c>
      <c r="B59" s="181"/>
      <c r="C59" s="168">
        <v>5067479.2990000006</v>
      </c>
      <c r="D59" s="184">
        <v>1.3975837787064386E-2</v>
      </c>
      <c r="E59" s="184"/>
      <c r="F59" s="168">
        <v>3354021.3080000002</v>
      </c>
      <c r="G59" s="184">
        <v>1.7662658400153561E-2</v>
      </c>
      <c r="H59" s="184"/>
      <c r="I59" s="168">
        <v>1713457.9909999999</v>
      </c>
      <c r="J59" s="184">
        <v>9.9218598449940746E-3</v>
      </c>
      <c r="K59" s="184"/>
      <c r="L59" s="168">
        <v>-1640563.3170000003</v>
      </c>
      <c r="M59" s="187">
        <v>51.086675773736616</v>
      </c>
    </row>
    <row r="60" spans="1:13" x14ac:dyDescent="0.25">
      <c r="A60" s="222" t="s">
        <v>150</v>
      </c>
      <c r="B60" s="181"/>
      <c r="C60" s="168">
        <v>4824705.3169999998</v>
      </c>
      <c r="D60" s="184">
        <v>1.3306280085660207E-2</v>
      </c>
      <c r="E60" s="184"/>
      <c r="F60" s="168">
        <v>2016469.145</v>
      </c>
      <c r="G60" s="184">
        <v>1.0618956295129392E-2</v>
      </c>
      <c r="H60" s="184"/>
      <c r="I60" s="168">
        <v>2808236.1719999998</v>
      </c>
      <c r="J60" s="184">
        <v>1.6261224877748795E-2</v>
      </c>
      <c r="K60" s="184"/>
      <c r="L60" s="168">
        <v>791767.02699999977</v>
      </c>
      <c r="M60" s="187">
        <v>139.26502069041081</v>
      </c>
    </row>
    <row r="61" spans="1:13" x14ac:dyDescent="0.25">
      <c r="A61" s="222" t="s">
        <v>36</v>
      </c>
      <c r="B61" s="181"/>
      <c r="C61" s="168">
        <v>4541529.2170000002</v>
      </c>
      <c r="D61" s="184">
        <v>1.2525295496427745E-2</v>
      </c>
      <c r="E61" s="184"/>
      <c r="F61" s="168">
        <v>793289.37</v>
      </c>
      <c r="G61" s="184">
        <v>4.1775522180979019E-3</v>
      </c>
      <c r="H61" s="184"/>
      <c r="I61" s="168">
        <v>3748239.8470000001</v>
      </c>
      <c r="J61" s="184">
        <v>2.1704360785438151E-2</v>
      </c>
      <c r="K61" s="184"/>
      <c r="L61" s="168">
        <v>2954950.477</v>
      </c>
      <c r="M61" s="187">
        <v>472.49339128293121</v>
      </c>
    </row>
    <row r="62" spans="1:13" x14ac:dyDescent="0.25">
      <c r="A62" s="223" t="s">
        <v>210</v>
      </c>
      <c r="B62" s="181"/>
      <c r="C62" s="189">
        <v>4526643.7379999999</v>
      </c>
      <c r="D62" s="190">
        <v>1.2484242138809134E-2</v>
      </c>
      <c r="E62" s="184"/>
      <c r="F62" s="189">
        <v>2492257.1639999999</v>
      </c>
      <c r="G62" s="190">
        <v>1.3124510219440586E-2</v>
      </c>
      <c r="H62" s="184"/>
      <c r="I62" s="189">
        <v>2034386.574</v>
      </c>
      <c r="J62" s="190">
        <v>1.1780212041256673E-2</v>
      </c>
      <c r="K62" s="184"/>
      <c r="L62" s="189">
        <v>-457870.58999999985</v>
      </c>
      <c r="M62" s="191">
        <v>81.628276703792039</v>
      </c>
    </row>
    <row r="63" spans="1:13" x14ac:dyDescent="0.25">
      <c r="A63" s="224" t="s">
        <v>117</v>
      </c>
      <c r="B63" s="193"/>
      <c r="C63" s="194">
        <v>266460202.87400001</v>
      </c>
      <c r="D63" s="195">
        <v>0.73488303599191307</v>
      </c>
      <c r="E63" s="196"/>
      <c r="F63" s="194">
        <v>144506810.76800001</v>
      </c>
      <c r="G63" s="195">
        <v>0.76098933211989483</v>
      </c>
      <c r="H63" s="196"/>
      <c r="I63" s="194">
        <v>121953392.10599999</v>
      </c>
      <c r="J63" s="195">
        <v>0.7061769068473992</v>
      </c>
      <c r="K63" s="196"/>
      <c r="L63" s="194">
        <v>-22553418.662000015</v>
      </c>
      <c r="M63" s="197">
        <v>84.392833429693056</v>
      </c>
    </row>
    <row r="64" spans="1:13" ht="2.25" customHeight="1" x14ac:dyDescent="0.25">
      <c r="A64" s="198"/>
      <c r="B64" s="193"/>
      <c r="C64" s="199"/>
      <c r="D64" s="196"/>
      <c r="E64" s="196"/>
      <c r="F64" s="199"/>
      <c r="G64" s="196"/>
      <c r="H64" s="196"/>
      <c r="I64" s="199"/>
      <c r="J64" s="196"/>
      <c r="K64" s="196"/>
      <c r="L64" s="199"/>
      <c r="M64" s="200"/>
    </row>
    <row r="65" spans="1:13" s="206" customFormat="1" ht="13.8" thickBot="1" x14ac:dyDescent="0.3">
      <c r="A65" s="201" t="s">
        <v>118</v>
      </c>
      <c r="B65" s="202"/>
      <c r="C65" s="203">
        <v>96128385.818000019</v>
      </c>
      <c r="D65" s="204">
        <v>0.26511696400808699</v>
      </c>
      <c r="E65" s="204"/>
      <c r="F65" s="203">
        <v>45386535.523000002</v>
      </c>
      <c r="G65" s="204">
        <v>0.23901066788010517</v>
      </c>
      <c r="H65" s="204"/>
      <c r="I65" s="203">
        <v>50741850.295000002</v>
      </c>
      <c r="J65" s="204">
        <v>0.29382309315260086</v>
      </c>
      <c r="K65" s="204"/>
      <c r="L65" s="203">
        <v>5355314.7719999999</v>
      </c>
      <c r="M65" s="205">
        <v>111.79934689944807</v>
      </c>
    </row>
    <row r="66" spans="1:13" ht="13.8" thickBot="1" x14ac:dyDescent="0.3">
      <c r="A66" s="207" t="s">
        <v>119</v>
      </c>
      <c r="B66" s="208"/>
      <c r="C66" s="209">
        <v>362588588.69200003</v>
      </c>
      <c r="D66" s="210">
        <v>1</v>
      </c>
      <c r="E66" s="211"/>
      <c r="F66" s="209">
        <v>189893346.29100001</v>
      </c>
      <c r="G66" s="210">
        <v>1</v>
      </c>
      <c r="H66" s="211"/>
      <c r="I66" s="209">
        <v>172695242.40099999</v>
      </c>
      <c r="J66" s="210">
        <v>1</v>
      </c>
      <c r="K66" s="211"/>
      <c r="L66" s="209">
        <v>-17198103.890000015</v>
      </c>
      <c r="M66" s="212">
        <v>90.943282518364299</v>
      </c>
    </row>
    <row r="67" spans="1:13" x14ac:dyDescent="0.25">
      <c r="A67" s="208"/>
      <c r="B67" s="208"/>
      <c r="C67" s="225"/>
      <c r="D67" s="211"/>
      <c r="E67" s="211"/>
      <c r="F67" s="225"/>
      <c r="G67" s="211"/>
      <c r="H67" s="211"/>
      <c r="I67" s="225"/>
      <c r="J67" s="211"/>
      <c r="K67" s="211"/>
      <c r="L67" s="225"/>
      <c r="M67" s="226"/>
    </row>
    <row r="68" spans="1:13" x14ac:dyDescent="0.25">
      <c r="A68" s="208"/>
      <c r="B68" s="208"/>
      <c r="C68" s="225"/>
      <c r="D68" s="211"/>
      <c r="E68" s="211"/>
      <c r="F68" s="225"/>
      <c r="G68" s="211"/>
      <c r="H68" s="211"/>
      <c r="I68" s="225"/>
      <c r="J68" s="211"/>
      <c r="K68" s="211"/>
      <c r="L68" s="225"/>
      <c r="M68" s="226"/>
    </row>
    <row r="69" spans="1:13" x14ac:dyDescent="0.25">
      <c r="A69" s="208"/>
      <c r="B69" s="208"/>
      <c r="C69" s="225"/>
      <c r="D69" s="211"/>
      <c r="E69" s="211"/>
      <c r="F69" s="225"/>
      <c r="G69" s="211"/>
      <c r="H69" s="211"/>
      <c r="I69" s="225"/>
      <c r="J69" s="211"/>
      <c r="K69" s="211"/>
      <c r="L69" s="225"/>
      <c r="M69" s="226"/>
    </row>
    <row r="70" spans="1:13" x14ac:dyDescent="0.25">
      <c r="A70" s="213"/>
      <c r="B70" s="214"/>
    </row>
    <row r="71" spans="1:13" x14ac:dyDescent="0.25">
      <c r="A71" s="213"/>
      <c r="B71" s="214"/>
    </row>
    <row r="72" spans="1:13" x14ac:dyDescent="0.25">
      <c r="A72" s="213"/>
      <c r="B72" s="214"/>
    </row>
    <row r="73" spans="1:13" x14ac:dyDescent="0.25">
      <c r="A73" s="213"/>
      <c r="B73" s="214"/>
      <c r="G73" s="229"/>
      <c r="H73" s="229"/>
      <c r="I73" s="229"/>
    </row>
    <row r="74" spans="1:13" x14ac:dyDescent="0.25">
      <c r="A74" s="213"/>
      <c r="B74" s="214"/>
    </row>
    <row r="75" spans="1:13" x14ac:dyDescent="0.25">
      <c r="A75" s="213"/>
      <c r="B75" s="214"/>
    </row>
    <row r="76" spans="1:13" x14ac:dyDescent="0.25">
      <c r="A76" s="213"/>
      <c r="B76" s="214"/>
    </row>
    <row r="77" spans="1:13" x14ac:dyDescent="0.25">
      <c r="A77" s="213"/>
      <c r="B77" s="214"/>
    </row>
    <row r="78" spans="1:13" x14ac:dyDescent="0.25">
      <c r="A78" s="213"/>
      <c r="B78" s="214"/>
    </row>
    <row r="79" spans="1:13" x14ac:dyDescent="0.25">
      <c r="A79" s="213"/>
      <c r="B79" s="214"/>
    </row>
    <row r="80" spans="1:13" x14ac:dyDescent="0.25">
      <c r="A80" s="213"/>
      <c r="B80" s="214"/>
    </row>
    <row r="81" spans="1:2" x14ac:dyDescent="0.25">
      <c r="A81" s="213"/>
      <c r="B81" s="214"/>
    </row>
    <row r="82" spans="1:2" x14ac:dyDescent="0.25">
      <c r="A82" s="213"/>
      <c r="B82" s="214"/>
    </row>
    <row r="83" spans="1:2" x14ac:dyDescent="0.25">
      <c r="A83" s="213"/>
      <c r="B83" s="214"/>
    </row>
    <row r="84" spans="1:2" x14ac:dyDescent="0.25">
      <c r="A84" s="213"/>
      <c r="B84" s="214"/>
    </row>
    <row r="85" spans="1:2" x14ac:dyDescent="0.25">
      <c r="A85" s="213"/>
      <c r="B85" s="214"/>
    </row>
    <row r="86" spans="1:2" x14ac:dyDescent="0.25">
      <c r="A86" s="213"/>
      <c r="B86" s="214"/>
    </row>
    <row r="87" spans="1:2" x14ac:dyDescent="0.25">
      <c r="A87" s="213"/>
      <c r="B87" s="214"/>
    </row>
    <row r="88" spans="1:2" x14ac:dyDescent="0.25">
      <c r="A88" s="213"/>
      <c r="B88" s="214"/>
    </row>
    <row r="89" spans="1:2" x14ac:dyDescent="0.25">
      <c r="A89" s="213"/>
      <c r="B89" s="214"/>
    </row>
    <row r="90" spans="1:2" x14ac:dyDescent="0.25">
      <c r="A90" s="213"/>
      <c r="B90" s="214"/>
    </row>
    <row r="91" spans="1:2" x14ac:dyDescent="0.25">
      <c r="A91" s="213"/>
      <c r="B91" s="214"/>
    </row>
    <row r="92" spans="1:2" x14ac:dyDescent="0.25">
      <c r="A92" s="213"/>
      <c r="B92" s="214"/>
    </row>
    <row r="93" spans="1:2" x14ac:dyDescent="0.25">
      <c r="A93" s="213"/>
      <c r="B93" s="214"/>
    </row>
    <row r="94" spans="1:2" x14ac:dyDescent="0.25">
      <c r="A94" s="213"/>
      <c r="B94" s="214"/>
    </row>
    <row r="95" spans="1:2" x14ac:dyDescent="0.25">
      <c r="A95" s="213"/>
      <c r="B95" s="214"/>
    </row>
    <row r="96" spans="1:2" x14ac:dyDescent="0.25">
      <c r="A96" s="213"/>
      <c r="B96" s="214"/>
    </row>
    <row r="97" spans="1:2" x14ac:dyDescent="0.25">
      <c r="A97" s="213"/>
      <c r="B97" s="214"/>
    </row>
    <row r="98" spans="1:2" x14ac:dyDescent="0.25">
      <c r="A98" s="213"/>
      <c r="B98" s="214"/>
    </row>
    <row r="99" spans="1:2" x14ac:dyDescent="0.25">
      <c r="A99" s="215"/>
      <c r="B99" s="216"/>
    </row>
    <row r="100" spans="1:2" x14ac:dyDescent="0.25">
      <c r="A100" s="230"/>
      <c r="B100" s="231"/>
    </row>
    <row r="101" spans="1:2" x14ac:dyDescent="0.25">
      <c r="A101" s="213"/>
      <c r="B101" s="214"/>
    </row>
    <row r="102" spans="1:2" x14ac:dyDescent="0.25">
      <c r="A102" s="213"/>
      <c r="B102" s="214"/>
    </row>
    <row r="103" spans="1:2" x14ac:dyDescent="0.25">
      <c r="A103" s="213"/>
      <c r="B103" s="214"/>
    </row>
    <row r="104" spans="1:2" x14ac:dyDescent="0.25">
      <c r="A104" s="213"/>
      <c r="B104" s="214"/>
    </row>
    <row r="105" spans="1:2" x14ac:dyDescent="0.25">
      <c r="A105" s="213"/>
      <c r="B105" s="214"/>
    </row>
    <row r="106" spans="1:2" x14ac:dyDescent="0.25">
      <c r="A106" s="213"/>
      <c r="B106" s="214"/>
    </row>
    <row r="107" spans="1:2" x14ac:dyDescent="0.25">
      <c r="A107" s="213"/>
      <c r="B107" s="214"/>
    </row>
    <row r="108" spans="1:2" x14ac:dyDescent="0.25">
      <c r="A108" s="213"/>
      <c r="B108" s="214"/>
    </row>
    <row r="109" spans="1:2" x14ac:dyDescent="0.25">
      <c r="A109" s="213"/>
      <c r="B109" s="214"/>
    </row>
    <row r="110" spans="1:2" x14ac:dyDescent="0.25">
      <c r="A110" s="213"/>
      <c r="B110" s="214"/>
    </row>
    <row r="111" spans="1:2" x14ac:dyDescent="0.25">
      <c r="A111" s="213"/>
      <c r="B111" s="214"/>
    </row>
    <row r="112" spans="1:2" x14ac:dyDescent="0.25">
      <c r="A112" s="213"/>
      <c r="B112" s="214"/>
    </row>
    <row r="113" spans="1:2" x14ac:dyDescent="0.25">
      <c r="A113" s="213"/>
      <c r="B113" s="214"/>
    </row>
    <row r="114" spans="1:2" x14ac:dyDescent="0.25">
      <c r="A114" s="213"/>
      <c r="B114" s="214"/>
    </row>
    <row r="115" spans="1:2" x14ac:dyDescent="0.25">
      <c r="A115" s="213"/>
      <c r="B115" s="214"/>
    </row>
    <row r="116" spans="1:2" x14ac:dyDescent="0.25">
      <c r="A116" s="213"/>
      <c r="B116" s="214"/>
    </row>
    <row r="117" spans="1:2" x14ac:dyDescent="0.25">
      <c r="A117" s="213"/>
      <c r="B117" s="214"/>
    </row>
    <row r="118" spans="1:2" x14ac:dyDescent="0.25">
      <c r="A118" s="213"/>
      <c r="B118" s="214"/>
    </row>
    <row r="119" spans="1:2" x14ac:dyDescent="0.25">
      <c r="A119" s="213"/>
      <c r="B119" s="214"/>
    </row>
    <row r="120" spans="1:2" x14ac:dyDescent="0.25">
      <c r="A120" s="213"/>
      <c r="B120" s="214"/>
    </row>
    <row r="121" spans="1:2" x14ac:dyDescent="0.25">
      <c r="A121" s="213"/>
      <c r="B121" s="214"/>
    </row>
    <row r="122" spans="1:2" x14ac:dyDescent="0.25">
      <c r="A122" s="213"/>
      <c r="B122" s="214"/>
    </row>
    <row r="123" spans="1:2" x14ac:dyDescent="0.25">
      <c r="A123" s="213"/>
      <c r="B123" s="214"/>
    </row>
    <row r="124" spans="1:2" x14ac:dyDescent="0.25">
      <c r="A124" s="213"/>
      <c r="B124" s="214"/>
    </row>
    <row r="125" spans="1:2" x14ac:dyDescent="0.25">
      <c r="A125" s="213"/>
      <c r="B125" s="214"/>
    </row>
    <row r="126" spans="1:2" x14ac:dyDescent="0.25">
      <c r="A126" s="213"/>
      <c r="B126" s="214"/>
    </row>
    <row r="127" spans="1:2" x14ac:dyDescent="0.25">
      <c r="A127" s="213"/>
      <c r="B127" s="214"/>
    </row>
    <row r="128" spans="1:2" x14ac:dyDescent="0.25">
      <c r="A128" s="213"/>
      <c r="B128" s="214"/>
    </row>
    <row r="129" spans="1:2" x14ac:dyDescent="0.25">
      <c r="A129" s="213"/>
      <c r="B129" s="214"/>
    </row>
    <row r="130" spans="1:2" x14ac:dyDescent="0.25">
      <c r="A130" s="213"/>
      <c r="B130" s="214"/>
    </row>
    <row r="131" spans="1:2" x14ac:dyDescent="0.25">
      <c r="A131" s="213"/>
      <c r="B131" s="214"/>
    </row>
    <row r="132" spans="1:2" x14ac:dyDescent="0.25">
      <c r="A132" s="213"/>
      <c r="B132" s="214"/>
    </row>
    <row r="133" spans="1:2" x14ac:dyDescent="0.25">
      <c r="A133" s="213"/>
      <c r="B133" s="214"/>
    </row>
    <row r="134" spans="1:2" x14ac:dyDescent="0.25">
      <c r="A134" s="213"/>
      <c r="B134" s="214"/>
    </row>
    <row r="135" spans="1:2" x14ac:dyDescent="0.25">
      <c r="A135" s="213"/>
      <c r="B135" s="214"/>
    </row>
    <row r="136" spans="1:2" x14ac:dyDescent="0.25">
      <c r="A136" s="213"/>
      <c r="B136" s="214"/>
    </row>
    <row r="137" spans="1:2" x14ac:dyDescent="0.25">
      <c r="A137" s="213"/>
      <c r="B137" s="214"/>
    </row>
    <row r="138" spans="1:2" x14ac:dyDescent="0.25">
      <c r="A138" s="213"/>
      <c r="B138" s="214"/>
    </row>
    <row r="139" spans="1:2" x14ac:dyDescent="0.25">
      <c r="A139" s="213"/>
      <c r="B139" s="214"/>
    </row>
    <row r="140" spans="1:2" x14ac:dyDescent="0.25">
      <c r="A140" s="213"/>
      <c r="B140" s="214"/>
    </row>
    <row r="141" spans="1:2" x14ac:dyDescent="0.25">
      <c r="A141" s="213"/>
      <c r="B141" s="214"/>
    </row>
    <row r="142" spans="1:2" x14ac:dyDescent="0.25">
      <c r="A142" s="213"/>
      <c r="B142" s="214"/>
    </row>
    <row r="143" spans="1:2" x14ac:dyDescent="0.25">
      <c r="A143" s="213"/>
      <c r="B143" s="214"/>
    </row>
    <row r="144" spans="1:2" x14ac:dyDescent="0.25">
      <c r="A144" s="213"/>
      <c r="B144" s="214"/>
    </row>
    <row r="145" spans="1:2" x14ac:dyDescent="0.25">
      <c r="A145" s="213"/>
      <c r="B145" s="214"/>
    </row>
    <row r="146" spans="1:2" x14ac:dyDescent="0.25">
      <c r="A146" s="213"/>
      <c r="B146" s="214"/>
    </row>
    <row r="147" spans="1:2" x14ac:dyDescent="0.25">
      <c r="A147" s="213"/>
      <c r="B147" s="214"/>
    </row>
    <row r="148" spans="1:2" x14ac:dyDescent="0.25">
      <c r="A148" s="213"/>
      <c r="B148" s="214"/>
    </row>
    <row r="149" spans="1:2" x14ac:dyDescent="0.25">
      <c r="A149" s="213"/>
      <c r="B149" s="214"/>
    </row>
    <row r="150" spans="1:2" x14ac:dyDescent="0.25">
      <c r="A150" s="213"/>
      <c r="B150" s="214"/>
    </row>
    <row r="151" spans="1:2" x14ac:dyDescent="0.25">
      <c r="A151" s="213"/>
      <c r="B151" s="214"/>
    </row>
    <row r="152" spans="1:2" x14ac:dyDescent="0.25">
      <c r="A152" s="213"/>
      <c r="B152" s="214"/>
    </row>
    <row r="153" spans="1:2" x14ac:dyDescent="0.25">
      <c r="A153" s="213"/>
      <c r="B153" s="214"/>
    </row>
    <row r="154" spans="1:2" x14ac:dyDescent="0.25">
      <c r="A154" s="213"/>
      <c r="B154" s="214"/>
    </row>
    <row r="155" spans="1:2" x14ac:dyDescent="0.25">
      <c r="A155" s="213"/>
      <c r="B155" s="214"/>
    </row>
    <row r="156" spans="1:2" x14ac:dyDescent="0.25">
      <c r="A156" s="213"/>
      <c r="B156" s="214"/>
    </row>
    <row r="157" spans="1:2" x14ac:dyDescent="0.25">
      <c r="A157" s="213"/>
      <c r="B157" s="214"/>
    </row>
    <row r="158" spans="1:2" x14ac:dyDescent="0.25">
      <c r="A158" s="213"/>
      <c r="B158" s="214"/>
    </row>
    <row r="159" spans="1:2" x14ac:dyDescent="0.25">
      <c r="A159" s="213"/>
      <c r="B159" s="214"/>
    </row>
    <row r="160" spans="1:2" x14ac:dyDescent="0.25">
      <c r="A160" s="213"/>
      <c r="B160" s="214"/>
    </row>
    <row r="161" spans="1:2" x14ac:dyDescent="0.25">
      <c r="A161" s="213"/>
      <c r="B161" s="214"/>
    </row>
    <row r="162" spans="1:2" x14ac:dyDescent="0.25">
      <c r="A162" s="213"/>
      <c r="B162" s="214"/>
    </row>
    <row r="163" spans="1:2" x14ac:dyDescent="0.25">
      <c r="A163" s="213"/>
      <c r="B163" s="214"/>
    </row>
    <row r="164" spans="1:2" x14ac:dyDescent="0.25">
      <c r="A164" s="213"/>
      <c r="B164" s="214"/>
    </row>
    <row r="165" spans="1:2" x14ac:dyDescent="0.25">
      <c r="A165" s="213"/>
      <c r="B165" s="214"/>
    </row>
    <row r="166" spans="1:2" x14ac:dyDescent="0.25">
      <c r="A166" s="213"/>
      <c r="B166" s="214"/>
    </row>
    <row r="167" spans="1:2" x14ac:dyDescent="0.25">
      <c r="A167" s="213"/>
      <c r="B167" s="214"/>
    </row>
    <row r="168" spans="1:2" x14ac:dyDescent="0.25">
      <c r="A168" s="213"/>
      <c r="B168" s="214"/>
    </row>
    <row r="169" spans="1:2" x14ac:dyDescent="0.25">
      <c r="A169" s="213"/>
      <c r="B169" s="214"/>
    </row>
    <row r="170" spans="1:2" x14ac:dyDescent="0.25">
      <c r="A170" s="213"/>
      <c r="B170" s="214"/>
    </row>
    <row r="171" spans="1:2" x14ac:dyDescent="0.25">
      <c r="A171" s="213"/>
      <c r="B171" s="214"/>
    </row>
    <row r="172" spans="1:2" x14ac:dyDescent="0.25">
      <c r="A172" s="213"/>
      <c r="B172" s="214"/>
    </row>
    <row r="173" spans="1:2" x14ac:dyDescent="0.25">
      <c r="A173" s="213"/>
      <c r="B173" s="214"/>
    </row>
    <row r="174" spans="1:2" x14ac:dyDescent="0.25">
      <c r="A174" s="213"/>
      <c r="B174" s="214"/>
    </row>
    <row r="175" spans="1:2" x14ac:dyDescent="0.25">
      <c r="A175" s="213"/>
      <c r="B175" s="214"/>
    </row>
    <row r="176" spans="1:2" x14ac:dyDescent="0.25">
      <c r="A176" s="213"/>
      <c r="B176" s="214"/>
    </row>
    <row r="177" spans="1:2" x14ac:dyDescent="0.25">
      <c r="A177" s="213"/>
      <c r="B177" s="214"/>
    </row>
    <row r="178" spans="1:2" x14ac:dyDescent="0.25">
      <c r="A178" s="213"/>
      <c r="B178" s="214"/>
    </row>
    <row r="179" spans="1:2" x14ac:dyDescent="0.25">
      <c r="A179" s="213"/>
      <c r="B179" s="214"/>
    </row>
    <row r="180" spans="1:2" x14ac:dyDescent="0.25">
      <c r="A180" s="213"/>
      <c r="B180" s="214"/>
    </row>
    <row r="181" spans="1:2" x14ac:dyDescent="0.25">
      <c r="A181" s="213"/>
      <c r="B181" s="214"/>
    </row>
    <row r="182" spans="1:2" x14ac:dyDescent="0.25">
      <c r="A182" s="213"/>
      <c r="B182" s="214"/>
    </row>
    <row r="183" spans="1:2" x14ac:dyDescent="0.25">
      <c r="A183" s="213"/>
      <c r="B183" s="214"/>
    </row>
    <row r="184" spans="1:2" x14ac:dyDescent="0.25">
      <c r="A184" s="213"/>
      <c r="B184" s="214"/>
    </row>
    <row r="185" spans="1:2" x14ac:dyDescent="0.25">
      <c r="A185" s="213"/>
      <c r="B185" s="214"/>
    </row>
    <row r="186" spans="1:2" x14ac:dyDescent="0.25">
      <c r="A186" s="213"/>
      <c r="B186" s="214"/>
    </row>
    <row r="187" spans="1:2" x14ac:dyDescent="0.25">
      <c r="A187" s="213"/>
      <c r="B187" s="214"/>
    </row>
    <row r="188" spans="1:2" x14ac:dyDescent="0.25">
      <c r="A188" s="213"/>
      <c r="B188" s="214"/>
    </row>
    <row r="189" spans="1:2" x14ac:dyDescent="0.25">
      <c r="A189" s="213"/>
      <c r="B189" s="214"/>
    </row>
    <row r="190" spans="1:2" x14ac:dyDescent="0.25">
      <c r="A190" s="213"/>
      <c r="B190" s="214"/>
    </row>
    <row r="191" spans="1:2" x14ac:dyDescent="0.25">
      <c r="A191" s="213"/>
      <c r="B191" s="214"/>
    </row>
    <row r="192" spans="1:2" x14ac:dyDescent="0.25">
      <c r="A192" s="213"/>
      <c r="B192" s="214"/>
    </row>
    <row r="193" spans="1:2" x14ac:dyDescent="0.25">
      <c r="A193" s="213"/>
      <c r="B193" s="214"/>
    </row>
    <row r="194" spans="1:2" x14ac:dyDescent="0.25">
      <c r="A194" s="213"/>
      <c r="B194" s="214"/>
    </row>
    <row r="195" spans="1:2" x14ac:dyDescent="0.25">
      <c r="A195" s="213"/>
      <c r="B195" s="214"/>
    </row>
    <row r="196" spans="1:2" x14ac:dyDescent="0.25">
      <c r="A196" s="213"/>
      <c r="B196" s="214"/>
    </row>
    <row r="197" spans="1:2" x14ac:dyDescent="0.25">
      <c r="A197" s="213"/>
      <c r="B197" s="214"/>
    </row>
    <row r="198" spans="1:2" x14ac:dyDescent="0.25">
      <c r="A198" s="213"/>
      <c r="B198" s="214"/>
    </row>
    <row r="199" spans="1:2" x14ac:dyDescent="0.25">
      <c r="A199" s="213"/>
      <c r="B199" s="214"/>
    </row>
    <row r="200" spans="1:2" x14ac:dyDescent="0.25">
      <c r="A200" s="215"/>
      <c r="B200" s="216"/>
    </row>
    <row r="201" spans="1:2" x14ac:dyDescent="0.25">
      <c r="A201" s="230"/>
      <c r="B201" s="231"/>
    </row>
    <row r="202" spans="1:2" x14ac:dyDescent="0.25">
      <c r="A202" s="213"/>
      <c r="B202" s="214"/>
    </row>
    <row r="203" spans="1:2" x14ac:dyDescent="0.25">
      <c r="A203" s="213"/>
      <c r="B203" s="214"/>
    </row>
    <row r="204" spans="1:2" x14ac:dyDescent="0.25">
      <c r="A204" s="213"/>
      <c r="B204" s="214"/>
    </row>
    <row r="205" spans="1:2" x14ac:dyDescent="0.25">
      <c r="A205" s="213"/>
      <c r="B205" s="214"/>
    </row>
    <row r="206" spans="1:2" x14ac:dyDescent="0.25">
      <c r="A206" s="213"/>
      <c r="B206" s="214"/>
    </row>
    <row r="207" spans="1:2" x14ac:dyDescent="0.25">
      <c r="A207" s="213"/>
      <c r="B207" s="214"/>
    </row>
    <row r="208" spans="1:2" x14ac:dyDescent="0.25">
      <c r="A208" s="213"/>
      <c r="B208" s="214"/>
    </row>
    <row r="209" spans="1:2" x14ac:dyDescent="0.25">
      <c r="A209" s="213"/>
      <c r="B209" s="214"/>
    </row>
    <row r="210" spans="1:2" x14ac:dyDescent="0.25">
      <c r="A210" s="213"/>
      <c r="B210" s="214"/>
    </row>
    <row r="211" spans="1:2" x14ac:dyDescent="0.25">
      <c r="A211" s="213"/>
      <c r="B211" s="214"/>
    </row>
    <row r="212" spans="1:2" x14ac:dyDescent="0.25">
      <c r="A212" s="213"/>
      <c r="B212" s="214"/>
    </row>
    <row r="213" spans="1:2" x14ac:dyDescent="0.25">
      <c r="A213" s="213"/>
      <c r="B213" s="214"/>
    </row>
    <row r="214" spans="1:2" x14ac:dyDescent="0.25">
      <c r="A214" s="213"/>
      <c r="B214" s="214"/>
    </row>
    <row r="215" spans="1:2" x14ac:dyDescent="0.25">
      <c r="A215" s="213"/>
      <c r="B215" s="214"/>
    </row>
    <row r="216" spans="1:2" x14ac:dyDescent="0.25">
      <c r="A216" s="213"/>
      <c r="B216" s="214"/>
    </row>
    <row r="217" spans="1:2" x14ac:dyDescent="0.25">
      <c r="A217" s="213"/>
      <c r="B217" s="214"/>
    </row>
    <row r="218" spans="1:2" x14ac:dyDescent="0.25">
      <c r="A218" s="213"/>
      <c r="B218" s="214"/>
    </row>
    <row r="219" spans="1:2" x14ac:dyDescent="0.25">
      <c r="A219" s="213"/>
      <c r="B219" s="214"/>
    </row>
    <row r="220" spans="1:2" x14ac:dyDescent="0.25">
      <c r="A220" s="213"/>
      <c r="B220" s="214"/>
    </row>
    <row r="221" spans="1:2" x14ac:dyDescent="0.25">
      <c r="A221" s="213"/>
      <c r="B221" s="214"/>
    </row>
    <row r="222" spans="1:2" x14ac:dyDescent="0.25">
      <c r="A222" s="213"/>
      <c r="B222" s="214"/>
    </row>
    <row r="223" spans="1:2" x14ac:dyDescent="0.25">
      <c r="A223" s="213"/>
      <c r="B223" s="214"/>
    </row>
    <row r="224" spans="1:2" x14ac:dyDescent="0.25">
      <c r="A224" s="213"/>
      <c r="B224" s="214"/>
    </row>
    <row r="225" spans="1:2" x14ac:dyDescent="0.25">
      <c r="A225" s="213"/>
      <c r="B225" s="214"/>
    </row>
    <row r="226" spans="1:2" x14ac:dyDescent="0.25">
      <c r="A226" s="213"/>
      <c r="B226" s="214"/>
    </row>
    <row r="227" spans="1:2" x14ac:dyDescent="0.25">
      <c r="A227" s="213"/>
      <c r="B227" s="214"/>
    </row>
    <row r="228" spans="1:2" x14ac:dyDescent="0.25">
      <c r="A228" s="213"/>
      <c r="B228" s="214"/>
    </row>
    <row r="229" spans="1:2" x14ac:dyDescent="0.25">
      <c r="A229" s="213"/>
      <c r="B229" s="214"/>
    </row>
    <row r="230" spans="1:2" x14ac:dyDescent="0.25">
      <c r="A230" s="213"/>
      <c r="B230" s="214"/>
    </row>
    <row r="231" spans="1:2" x14ac:dyDescent="0.25">
      <c r="A231" s="213"/>
      <c r="B231" s="214"/>
    </row>
    <row r="232" spans="1:2" x14ac:dyDescent="0.25">
      <c r="A232" s="213"/>
      <c r="B232" s="214"/>
    </row>
    <row r="233" spans="1:2" x14ac:dyDescent="0.25">
      <c r="A233" s="213"/>
      <c r="B233" s="214"/>
    </row>
    <row r="234" spans="1:2" x14ac:dyDescent="0.25">
      <c r="A234" s="213"/>
      <c r="B234" s="214"/>
    </row>
    <row r="235" spans="1:2" x14ac:dyDescent="0.25">
      <c r="A235" s="213"/>
      <c r="B235" s="214"/>
    </row>
    <row r="236" spans="1:2" x14ac:dyDescent="0.25">
      <c r="A236" s="213"/>
      <c r="B236" s="214"/>
    </row>
    <row r="237" spans="1:2" x14ac:dyDescent="0.25">
      <c r="A237" s="213"/>
      <c r="B237" s="214"/>
    </row>
    <row r="238" spans="1:2" x14ac:dyDescent="0.25">
      <c r="A238" s="213"/>
      <c r="B238" s="214"/>
    </row>
    <row r="239" spans="1:2" x14ac:dyDescent="0.25">
      <c r="A239" s="213"/>
      <c r="B239" s="214"/>
    </row>
    <row r="240" spans="1:2" x14ac:dyDescent="0.25">
      <c r="A240" s="213"/>
      <c r="B240" s="214"/>
    </row>
    <row r="241" spans="1:2" x14ac:dyDescent="0.25">
      <c r="A241" s="213"/>
      <c r="B241" s="214"/>
    </row>
    <row r="242" spans="1:2" x14ac:dyDescent="0.25">
      <c r="A242" s="213"/>
      <c r="B242" s="214"/>
    </row>
    <row r="243" spans="1:2" x14ac:dyDescent="0.25">
      <c r="A243" s="213"/>
      <c r="B243" s="214"/>
    </row>
    <row r="244" spans="1:2" x14ac:dyDescent="0.25">
      <c r="A244" s="213"/>
      <c r="B244" s="214"/>
    </row>
    <row r="245" spans="1:2" x14ac:dyDescent="0.25">
      <c r="A245" s="213"/>
      <c r="B245" s="214"/>
    </row>
    <row r="246" spans="1:2" x14ac:dyDescent="0.25">
      <c r="A246" s="213"/>
      <c r="B246" s="214"/>
    </row>
    <row r="247" spans="1:2" x14ac:dyDescent="0.25">
      <c r="A247" s="213"/>
      <c r="B247" s="214"/>
    </row>
    <row r="248" spans="1:2" x14ac:dyDescent="0.25">
      <c r="A248" s="213"/>
      <c r="B248" s="214"/>
    </row>
    <row r="249" spans="1:2" x14ac:dyDescent="0.25">
      <c r="A249" s="213"/>
      <c r="B249" s="214"/>
    </row>
    <row r="250" spans="1:2" x14ac:dyDescent="0.25">
      <c r="A250" s="213"/>
      <c r="B250" s="214"/>
    </row>
    <row r="251" spans="1:2" x14ac:dyDescent="0.25">
      <c r="A251" s="213"/>
      <c r="B251" s="214"/>
    </row>
    <row r="252" spans="1:2" x14ac:dyDescent="0.25">
      <c r="A252" s="213"/>
      <c r="B252" s="214"/>
    </row>
    <row r="253" spans="1:2" x14ac:dyDescent="0.25">
      <c r="A253" s="213"/>
      <c r="B253" s="214"/>
    </row>
    <row r="254" spans="1:2" x14ac:dyDescent="0.25">
      <c r="A254" s="213"/>
      <c r="B254" s="214"/>
    </row>
    <row r="255" spans="1:2" x14ac:dyDescent="0.25">
      <c r="A255" s="213"/>
      <c r="B255" s="214"/>
    </row>
    <row r="256" spans="1:2" x14ac:dyDescent="0.25">
      <c r="A256" s="213"/>
      <c r="B256" s="214"/>
    </row>
    <row r="257" spans="1:2" x14ac:dyDescent="0.25">
      <c r="A257" s="213"/>
      <c r="B257" s="214"/>
    </row>
    <row r="258" spans="1:2" x14ac:dyDescent="0.25">
      <c r="A258" s="213"/>
      <c r="B258" s="214"/>
    </row>
    <row r="259" spans="1:2" x14ac:dyDescent="0.25">
      <c r="A259" s="213"/>
      <c r="B259" s="214"/>
    </row>
    <row r="260" spans="1:2" x14ac:dyDescent="0.25">
      <c r="A260" s="213"/>
      <c r="B260" s="214"/>
    </row>
    <row r="261" spans="1:2" x14ac:dyDescent="0.25">
      <c r="A261" s="213"/>
      <c r="B261" s="214"/>
    </row>
    <row r="262" spans="1:2" x14ac:dyDescent="0.25">
      <c r="A262" s="213"/>
      <c r="B262" s="214"/>
    </row>
    <row r="263" spans="1:2" x14ac:dyDescent="0.25">
      <c r="A263" s="213"/>
      <c r="B263" s="214"/>
    </row>
    <row r="264" spans="1:2" x14ac:dyDescent="0.25">
      <c r="A264" s="213"/>
      <c r="B264" s="214"/>
    </row>
    <row r="265" spans="1:2" x14ac:dyDescent="0.25">
      <c r="A265" s="213"/>
      <c r="B265" s="214"/>
    </row>
    <row r="266" spans="1:2" x14ac:dyDescent="0.25">
      <c r="A266" s="213"/>
      <c r="B266" s="214"/>
    </row>
    <row r="267" spans="1:2" x14ac:dyDescent="0.25">
      <c r="A267" s="213"/>
      <c r="B267" s="214"/>
    </row>
    <row r="268" spans="1:2" x14ac:dyDescent="0.25">
      <c r="A268" s="213"/>
      <c r="B268" s="214"/>
    </row>
    <row r="269" spans="1:2" x14ac:dyDescent="0.25">
      <c r="A269" s="213"/>
      <c r="B269" s="214"/>
    </row>
    <row r="270" spans="1:2" x14ac:dyDescent="0.25">
      <c r="A270" s="213"/>
      <c r="B270" s="214"/>
    </row>
    <row r="271" spans="1:2" x14ac:dyDescent="0.25">
      <c r="A271" s="213"/>
      <c r="B271" s="214"/>
    </row>
    <row r="272" spans="1:2" x14ac:dyDescent="0.25">
      <c r="A272" s="213"/>
      <c r="B272" s="214"/>
    </row>
    <row r="273" spans="1:2" x14ac:dyDescent="0.25">
      <c r="A273" s="213"/>
      <c r="B273" s="214"/>
    </row>
    <row r="274" spans="1:2" x14ac:dyDescent="0.25">
      <c r="A274" s="213"/>
      <c r="B274" s="214"/>
    </row>
    <row r="275" spans="1:2" x14ac:dyDescent="0.25">
      <c r="A275" s="213"/>
      <c r="B275" s="214"/>
    </row>
    <row r="276" spans="1:2" x14ac:dyDescent="0.25">
      <c r="A276" s="213"/>
      <c r="B276" s="214"/>
    </row>
    <row r="277" spans="1:2" x14ac:dyDescent="0.25">
      <c r="A277" s="213"/>
      <c r="B277" s="214"/>
    </row>
    <row r="278" spans="1:2" x14ac:dyDescent="0.25">
      <c r="A278" s="213"/>
      <c r="B278" s="214"/>
    </row>
    <row r="279" spans="1:2" x14ac:dyDescent="0.25">
      <c r="A279" s="213"/>
      <c r="B279" s="214"/>
    </row>
    <row r="280" spans="1:2" x14ac:dyDescent="0.25">
      <c r="A280" s="213"/>
      <c r="B280" s="214"/>
    </row>
    <row r="281" spans="1:2" x14ac:dyDescent="0.25">
      <c r="A281" s="213"/>
      <c r="B281" s="214"/>
    </row>
    <row r="282" spans="1:2" x14ac:dyDescent="0.25">
      <c r="A282" s="213"/>
      <c r="B282" s="214"/>
    </row>
    <row r="283" spans="1:2" x14ac:dyDescent="0.25">
      <c r="A283" s="213"/>
      <c r="B283" s="214"/>
    </row>
    <row r="284" spans="1:2" x14ac:dyDescent="0.25">
      <c r="A284" s="213"/>
      <c r="B284" s="214"/>
    </row>
    <row r="285" spans="1:2" x14ac:dyDescent="0.25">
      <c r="A285" s="213"/>
      <c r="B285" s="214"/>
    </row>
    <row r="286" spans="1:2" x14ac:dyDescent="0.25">
      <c r="A286" s="213"/>
      <c r="B286" s="214"/>
    </row>
    <row r="287" spans="1:2" x14ac:dyDescent="0.25">
      <c r="A287" s="213"/>
      <c r="B287" s="214"/>
    </row>
    <row r="288" spans="1:2" x14ac:dyDescent="0.25">
      <c r="A288" s="213"/>
      <c r="B288" s="214"/>
    </row>
    <row r="289" spans="1:2" x14ac:dyDescent="0.25">
      <c r="A289" s="213"/>
      <c r="B289" s="214"/>
    </row>
    <row r="290" spans="1:2" x14ac:dyDescent="0.25">
      <c r="A290" s="213"/>
      <c r="B290" s="214"/>
    </row>
    <row r="291" spans="1:2" x14ac:dyDescent="0.25">
      <c r="A291" s="213"/>
      <c r="B291" s="214"/>
    </row>
    <row r="292" spans="1:2" x14ac:dyDescent="0.25">
      <c r="A292" s="213"/>
      <c r="B292" s="214"/>
    </row>
    <row r="293" spans="1:2" x14ac:dyDescent="0.25">
      <c r="A293" s="213"/>
      <c r="B293" s="214"/>
    </row>
    <row r="294" spans="1:2" x14ac:dyDescent="0.25">
      <c r="A294" s="213"/>
      <c r="B294" s="214"/>
    </row>
    <row r="295" spans="1:2" x14ac:dyDescent="0.25">
      <c r="A295" s="213"/>
      <c r="B295" s="214"/>
    </row>
    <row r="296" spans="1:2" x14ac:dyDescent="0.25">
      <c r="A296" s="213"/>
      <c r="B296" s="214"/>
    </row>
    <row r="297" spans="1:2" x14ac:dyDescent="0.25">
      <c r="A297" s="213"/>
      <c r="B297" s="214"/>
    </row>
    <row r="298" spans="1:2" x14ac:dyDescent="0.25">
      <c r="A298" s="213"/>
      <c r="B298" s="214"/>
    </row>
    <row r="299" spans="1:2" x14ac:dyDescent="0.25">
      <c r="A299" s="213"/>
      <c r="B299" s="214"/>
    </row>
    <row r="300" spans="1:2" x14ac:dyDescent="0.25">
      <c r="A300" s="215"/>
      <c r="B300" s="216"/>
    </row>
    <row r="301" spans="1:2" x14ac:dyDescent="0.25">
      <c r="A301" s="215"/>
      <c r="B301" s="216"/>
    </row>
    <row r="302" spans="1:2" x14ac:dyDescent="0.25">
      <c r="A302" s="215"/>
      <c r="B302" s="216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S34" sqref="S34"/>
    </sheetView>
  </sheetViews>
  <sheetFormatPr baseColWidth="10" defaultColWidth="11.44140625" defaultRowHeight="13.2" x14ac:dyDescent="0.25"/>
  <cols>
    <col min="1" max="1" width="8" style="244" customWidth="1"/>
    <col min="2" max="2" width="4.109375" style="3" customWidth="1"/>
    <col min="3" max="3" width="23.109375" style="3" customWidth="1"/>
    <col min="4" max="4" width="3.88671875" style="82" customWidth="1"/>
    <col min="5" max="5" width="15" style="3" customWidth="1"/>
    <col min="6" max="6" width="3.88671875" style="82" customWidth="1"/>
    <col min="7" max="7" width="15.33203125" style="3" customWidth="1"/>
    <col min="8" max="8" width="3.88671875" style="82" customWidth="1"/>
    <col min="9" max="9" width="8" style="3" customWidth="1"/>
    <col min="10" max="10" width="3.5546875" style="82" customWidth="1"/>
    <col min="11" max="11" width="7.44140625" style="3" customWidth="1"/>
    <col min="12" max="12" width="10.44140625" style="3" customWidth="1"/>
    <col min="13" max="13" width="9.5546875" style="3" customWidth="1"/>
    <col min="14" max="14" width="8.88671875" style="3" customWidth="1"/>
    <col min="15" max="15" width="8" style="244" customWidth="1"/>
    <col min="16" max="16" width="4.109375" style="3" customWidth="1"/>
    <col min="17" max="17" width="23.109375" style="3" customWidth="1"/>
    <col min="18" max="18" width="3.88671875" style="82" customWidth="1"/>
    <col min="19" max="19" width="15" style="3" customWidth="1"/>
    <col min="20" max="20" width="3.88671875" style="82" customWidth="1"/>
    <col min="21" max="21" width="15.33203125" style="3" customWidth="1"/>
    <col min="22" max="22" width="3.88671875" style="82" customWidth="1"/>
    <col min="23" max="23" width="8" style="3" customWidth="1"/>
    <col min="24" max="24" width="3.5546875" style="82" customWidth="1"/>
    <col min="25" max="25" width="7.44140625" style="3" customWidth="1"/>
    <col min="26" max="26" width="8" style="246" customWidth="1"/>
    <col min="27" max="16384" width="11.44140625" style="3"/>
  </cols>
  <sheetData>
    <row r="1" spans="1:26" x14ac:dyDescent="0.25">
      <c r="A1" s="10" t="s">
        <v>121</v>
      </c>
      <c r="O1" s="232"/>
      <c r="Z1" s="233"/>
    </row>
    <row r="2" spans="1:26" x14ac:dyDescent="0.25">
      <c r="A2" s="10"/>
      <c r="O2" s="232"/>
      <c r="Z2" s="233"/>
    </row>
    <row r="3" spans="1:26" x14ac:dyDescent="0.25">
      <c r="A3" s="10" t="s">
        <v>732</v>
      </c>
      <c r="O3" s="232"/>
      <c r="Z3" s="233"/>
    </row>
    <row r="6" spans="1:26" x14ac:dyDescent="0.25">
      <c r="A6" s="232" t="s">
        <v>122</v>
      </c>
      <c r="O6" s="232" t="s">
        <v>123</v>
      </c>
      <c r="Z6" s="82"/>
    </row>
    <row r="8" spans="1:26" s="235" customFormat="1" ht="13.8" thickBot="1" x14ac:dyDescent="0.3">
      <c r="A8" s="236" t="s">
        <v>124</v>
      </c>
      <c r="B8" s="237"/>
      <c r="C8" s="238" t="s">
        <v>125</v>
      </c>
      <c r="D8" s="237"/>
      <c r="E8" s="238" t="s">
        <v>126</v>
      </c>
      <c r="F8" s="237"/>
      <c r="G8" s="238" t="s">
        <v>120</v>
      </c>
      <c r="H8" s="237"/>
      <c r="I8" s="238" t="s">
        <v>127</v>
      </c>
      <c r="J8" s="237"/>
      <c r="K8" s="238" t="s">
        <v>128</v>
      </c>
      <c r="L8" s="237"/>
      <c r="M8" s="234"/>
      <c r="N8" s="234"/>
      <c r="O8" s="236" t="s">
        <v>124</v>
      </c>
      <c r="P8" s="237"/>
      <c r="Q8" s="238" t="s">
        <v>125</v>
      </c>
      <c r="R8" s="237"/>
      <c r="S8" s="238" t="s">
        <v>126</v>
      </c>
      <c r="T8" s="237"/>
      <c r="U8" s="238" t="s">
        <v>120</v>
      </c>
      <c r="V8" s="237"/>
      <c r="W8" s="238" t="s">
        <v>127</v>
      </c>
      <c r="X8" s="237"/>
      <c r="Y8" s="238" t="s">
        <v>128</v>
      </c>
      <c r="Z8" s="239"/>
    </row>
    <row r="10" spans="1:26" x14ac:dyDescent="0.25">
      <c r="A10" s="240" t="s">
        <v>34</v>
      </c>
      <c r="C10" s="95" t="s">
        <v>129</v>
      </c>
      <c r="D10" s="93"/>
      <c r="E10" s="94">
        <v>89603</v>
      </c>
      <c r="F10" s="241"/>
      <c r="G10" s="94">
        <v>38002</v>
      </c>
      <c r="H10" s="241"/>
      <c r="O10" s="240" t="s">
        <v>34</v>
      </c>
      <c r="Q10" s="95" t="s">
        <v>129</v>
      </c>
      <c r="R10" s="93"/>
      <c r="S10" s="94">
        <v>39211</v>
      </c>
      <c r="T10" s="241"/>
      <c r="U10" s="94">
        <v>13411</v>
      </c>
      <c r="V10" s="241"/>
      <c r="Z10" s="242"/>
    </row>
    <row r="11" spans="1:26" x14ac:dyDescent="0.25">
      <c r="B11" s="3">
        <v>1</v>
      </c>
      <c r="C11" s="3" t="s">
        <v>361</v>
      </c>
      <c r="E11" s="106">
        <v>33548</v>
      </c>
      <c r="F11" s="227"/>
      <c r="G11" s="106">
        <v>13714</v>
      </c>
      <c r="H11" s="227"/>
      <c r="I11" s="243">
        <v>37.44071069049027</v>
      </c>
      <c r="J11" s="245"/>
      <c r="K11" s="243">
        <v>36.087574338192724</v>
      </c>
      <c r="L11" s="243"/>
      <c r="M11" s="243"/>
      <c r="N11" s="243"/>
      <c r="P11" s="3">
        <v>1</v>
      </c>
      <c r="Q11" s="3" t="s">
        <v>88</v>
      </c>
      <c r="S11" s="106">
        <v>18456</v>
      </c>
      <c r="T11" s="227"/>
      <c r="U11" s="106">
        <v>7417</v>
      </c>
      <c r="V11" s="227"/>
      <c r="W11" s="243">
        <v>47.068424676748869</v>
      </c>
      <c r="X11" s="245"/>
      <c r="Y11" s="243">
        <v>55.305346357467748</v>
      </c>
    </row>
    <row r="12" spans="1:26" x14ac:dyDescent="0.25">
      <c r="B12" s="3">
        <v>2</v>
      </c>
      <c r="C12" s="3" t="s">
        <v>97</v>
      </c>
      <c r="E12" s="106">
        <v>17646</v>
      </c>
      <c r="F12" s="227"/>
      <c r="G12" s="106">
        <v>9176</v>
      </c>
      <c r="H12" s="227"/>
      <c r="I12" s="243">
        <v>19.693537046750667</v>
      </c>
      <c r="J12" s="245"/>
      <c r="K12" s="243">
        <v>24.146097573811904</v>
      </c>
      <c r="L12" s="243"/>
      <c r="M12" s="243"/>
      <c r="N12" s="243"/>
      <c r="P12" s="3">
        <v>2</v>
      </c>
      <c r="Q12" s="3" t="s">
        <v>96</v>
      </c>
      <c r="S12" s="106">
        <v>6864</v>
      </c>
      <c r="T12" s="227"/>
      <c r="U12" s="106">
        <v>1438</v>
      </c>
      <c r="V12" s="227"/>
      <c r="W12" s="243">
        <v>17.505291882379943</v>
      </c>
      <c r="X12" s="245"/>
      <c r="Y12" s="243">
        <v>10.72254119752442</v>
      </c>
    </row>
    <row r="13" spans="1:26" x14ac:dyDescent="0.25">
      <c r="B13" s="3">
        <v>3</v>
      </c>
      <c r="C13" s="3" t="s">
        <v>598</v>
      </c>
      <c r="E13" s="106">
        <v>10930</v>
      </c>
      <c r="F13" s="227"/>
      <c r="G13" s="106">
        <v>4773</v>
      </c>
      <c r="H13" s="227"/>
      <c r="I13" s="243">
        <v>12.19825229065991</v>
      </c>
      <c r="J13" s="245"/>
      <c r="K13" s="243">
        <v>12.559865270248935</v>
      </c>
      <c r="L13" s="243"/>
      <c r="M13" s="243"/>
      <c r="N13" s="243"/>
      <c r="P13" s="3">
        <v>3</v>
      </c>
      <c r="Q13" s="3" t="s">
        <v>97</v>
      </c>
      <c r="S13" s="106">
        <v>5456</v>
      </c>
      <c r="T13" s="227"/>
      <c r="U13" s="106">
        <v>2828</v>
      </c>
      <c r="V13" s="227"/>
      <c r="W13" s="243">
        <v>13.914462778302006</v>
      </c>
      <c r="X13" s="245"/>
      <c r="Y13" s="243">
        <v>21.087167250764299</v>
      </c>
    </row>
    <row r="14" spans="1:26" x14ac:dyDescent="0.25">
      <c r="B14" s="3">
        <v>4</v>
      </c>
      <c r="C14" s="3" t="s">
        <v>106</v>
      </c>
      <c r="E14" s="106">
        <v>6911</v>
      </c>
      <c r="F14" s="227"/>
      <c r="G14" s="106">
        <v>2962</v>
      </c>
      <c r="H14" s="227"/>
      <c r="I14" s="243">
        <v>7.7129113980558683</v>
      </c>
      <c r="J14" s="245"/>
      <c r="K14" s="243">
        <v>7.7943266143887167</v>
      </c>
      <c r="L14" s="243"/>
      <c r="M14" s="243"/>
      <c r="N14" s="243"/>
      <c r="P14" s="3">
        <v>4</v>
      </c>
      <c r="Q14" s="3" t="s">
        <v>80</v>
      </c>
      <c r="S14" s="106">
        <v>1913</v>
      </c>
      <c r="T14" s="227"/>
      <c r="U14" s="106">
        <v>477</v>
      </c>
      <c r="V14" s="227"/>
      <c r="W14" s="243">
        <v>4.8787330085945273</v>
      </c>
      <c r="X14" s="245"/>
      <c r="Y14" s="243">
        <v>3.5567817463276414</v>
      </c>
    </row>
    <row r="15" spans="1:26" x14ac:dyDescent="0.25">
      <c r="B15" s="3">
        <v>5</v>
      </c>
      <c r="C15" s="3" t="s">
        <v>357</v>
      </c>
      <c r="E15" s="106">
        <v>4262</v>
      </c>
      <c r="F15" s="227"/>
      <c r="G15" s="106">
        <v>915</v>
      </c>
      <c r="H15" s="227"/>
      <c r="I15" s="243">
        <v>4.7565371695144139</v>
      </c>
      <c r="J15" s="245"/>
      <c r="K15" s="243">
        <v>2.4077680122098837</v>
      </c>
      <c r="L15" s="243"/>
      <c r="M15" s="243"/>
      <c r="N15" s="243"/>
      <c r="P15" s="3">
        <v>5</v>
      </c>
      <c r="Q15" s="3" t="s">
        <v>90</v>
      </c>
      <c r="S15" s="106">
        <v>1437</v>
      </c>
      <c r="T15" s="227"/>
      <c r="U15" s="106">
        <v>429</v>
      </c>
      <c r="V15" s="227"/>
      <c r="W15" s="243">
        <v>3.6647879421590881</v>
      </c>
      <c r="X15" s="245"/>
      <c r="Y15" s="243">
        <v>3.1988666020430991</v>
      </c>
    </row>
    <row r="16" spans="1:26" x14ac:dyDescent="0.25">
      <c r="B16" s="3">
        <v>6</v>
      </c>
      <c r="C16" s="3" t="s">
        <v>91</v>
      </c>
      <c r="E16" s="106">
        <v>3792</v>
      </c>
      <c r="F16" s="227"/>
      <c r="G16" s="106">
        <v>1970</v>
      </c>
      <c r="H16" s="227"/>
      <c r="I16" s="243">
        <v>4.2320011606754235</v>
      </c>
      <c r="J16" s="245"/>
      <c r="K16" s="243">
        <v>5.1839376874901317</v>
      </c>
      <c r="L16" s="243"/>
      <c r="M16" s="243"/>
      <c r="N16" s="243"/>
      <c r="P16" s="3">
        <v>6</v>
      </c>
      <c r="Q16" s="3" t="s">
        <v>104</v>
      </c>
      <c r="S16" s="106">
        <v>1431</v>
      </c>
      <c r="T16" s="227"/>
      <c r="U16" s="106">
        <v>91</v>
      </c>
      <c r="V16" s="227"/>
      <c r="W16" s="243">
        <v>3.6494861135905743</v>
      </c>
      <c r="X16" s="245"/>
      <c r="Y16" s="243">
        <v>0.67854746103944519</v>
      </c>
    </row>
    <row r="17" spans="1:26" x14ac:dyDescent="0.25">
      <c r="B17" s="3">
        <v>7</v>
      </c>
      <c r="C17" s="3" t="s">
        <v>80</v>
      </c>
      <c r="E17" s="106">
        <v>3312</v>
      </c>
      <c r="F17" s="227"/>
      <c r="G17" s="106">
        <v>2830</v>
      </c>
      <c r="H17" s="227"/>
      <c r="I17" s="243">
        <v>3.6963048112228387</v>
      </c>
      <c r="J17" s="245"/>
      <c r="K17" s="243">
        <v>7.4469764749223728</v>
      </c>
      <c r="L17" s="243"/>
      <c r="M17" s="243"/>
      <c r="N17" s="243"/>
      <c r="P17" s="3">
        <v>7</v>
      </c>
      <c r="Q17" s="3" t="s">
        <v>101</v>
      </c>
      <c r="S17" s="106">
        <v>901</v>
      </c>
      <c r="T17" s="227"/>
      <c r="U17" s="106">
        <v>229</v>
      </c>
      <c r="V17" s="227"/>
      <c r="W17" s="243">
        <v>2.2978245900385095</v>
      </c>
      <c r="X17" s="245"/>
      <c r="Y17" s="243">
        <v>1.7075535008575051</v>
      </c>
    </row>
    <row r="18" spans="1:26" x14ac:dyDescent="0.25">
      <c r="B18" s="3">
        <v>8</v>
      </c>
      <c r="C18" s="3" t="s">
        <v>363</v>
      </c>
      <c r="E18" s="106">
        <v>2742</v>
      </c>
      <c r="F18" s="227"/>
      <c r="G18" s="106">
        <v>565</v>
      </c>
      <c r="H18" s="227"/>
      <c r="I18" s="243">
        <v>3.0601653962478936</v>
      </c>
      <c r="J18" s="245"/>
      <c r="K18" s="243">
        <v>1.4867638545339719</v>
      </c>
      <c r="L18" s="243"/>
      <c r="M18" s="243"/>
      <c r="N18" s="243"/>
      <c r="P18" s="3">
        <v>8</v>
      </c>
      <c r="Q18" s="3" t="s">
        <v>103</v>
      </c>
      <c r="S18" s="106">
        <v>709</v>
      </c>
      <c r="T18" s="227"/>
      <c r="U18" s="106">
        <v>226</v>
      </c>
      <c r="V18" s="227"/>
      <c r="W18" s="243">
        <v>1.8081660758460636</v>
      </c>
      <c r="X18" s="245"/>
      <c r="Y18" s="243">
        <v>1.6851838043397211</v>
      </c>
    </row>
    <row r="19" spans="1:26" x14ac:dyDescent="0.25">
      <c r="B19" s="3">
        <v>9</v>
      </c>
      <c r="C19" s="3" t="s">
        <v>88</v>
      </c>
      <c r="E19" s="106">
        <v>1944</v>
      </c>
      <c r="F19" s="227"/>
      <c r="G19" s="106">
        <v>572</v>
      </c>
      <c r="H19" s="227"/>
      <c r="I19" s="243">
        <v>2.1695702152829703</v>
      </c>
      <c r="J19" s="245"/>
      <c r="K19" s="243">
        <v>1.50518393768749</v>
      </c>
      <c r="L19" s="243"/>
      <c r="M19" s="243"/>
      <c r="N19" s="243"/>
      <c r="P19" s="3">
        <v>9</v>
      </c>
      <c r="Q19" s="3" t="s">
        <v>82</v>
      </c>
      <c r="S19" s="106">
        <v>638</v>
      </c>
      <c r="T19" s="227"/>
      <c r="U19" s="106">
        <v>36</v>
      </c>
      <c r="V19" s="227"/>
      <c r="W19" s="243">
        <v>1.6270944377853154</v>
      </c>
      <c r="X19" s="245"/>
      <c r="Y19" s="243">
        <v>0.26843635821340689</v>
      </c>
    </row>
    <row r="20" spans="1:26" x14ac:dyDescent="0.25">
      <c r="B20" s="3">
        <v>10</v>
      </c>
      <c r="C20" s="3" t="s">
        <v>584</v>
      </c>
      <c r="E20" s="106">
        <v>1423</v>
      </c>
      <c r="F20" s="227"/>
      <c r="G20" s="106">
        <v>10</v>
      </c>
      <c r="H20" s="227"/>
      <c r="I20" s="243">
        <v>1.5881164693146435</v>
      </c>
      <c r="J20" s="245"/>
      <c r="K20" s="243">
        <v>2.6314404505026052E-2</v>
      </c>
      <c r="L20" s="243"/>
      <c r="M20" s="243"/>
      <c r="N20" s="243"/>
      <c r="P20" s="3">
        <v>10</v>
      </c>
      <c r="Q20" s="3" t="s">
        <v>105</v>
      </c>
      <c r="S20" s="106">
        <v>241</v>
      </c>
      <c r="T20" s="227"/>
      <c r="U20" s="106">
        <v>52</v>
      </c>
      <c r="V20" s="227"/>
      <c r="W20" s="243">
        <v>0.61462344750197651</v>
      </c>
      <c r="X20" s="245"/>
      <c r="Y20" s="243">
        <v>0.38774140630825443</v>
      </c>
    </row>
    <row r="22" spans="1:26" x14ac:dyDescent="0.25">
      <c r="A22" s="240" t="s">
        <v>36</v>
      </c>
      <c r="C22" s="95" t="s">
        <v>129</v>
      </c>
      <c r="D22" s="93"/>
      <c r="E22" s="94">
        <v>574909</v>
      </c>
      <c r="F22" s="241"/>
      <c r="G22" s="94">
        <v>223826</v>
      </c>
      <c r="H22" s="241"/>
      <c r="O22" s="240" t="s">
        <v>36</v>
      </c>
      <c r="Q22" s="95" t="s">
        <v>129</v>
      </c>
      <c r="R22" s="93"/>
      <c r="S22" s="94">
        <v>125294</v>
      </c>
      <c r="T22" s="241"/>
      <c r="U22" s="94">
        <v>37791</v>
      </c>
      <c r="V22" s="241"/>
      <c r="Z22" s="242"/>
    </row>
    <row r="23" spans="1:26" x14ac:dyDescent="0.25">
      <c r="B23" s="3">
        <v>1</v>
      </c>
      <c r="C23" s="3" t="s">
        <v>88</v>
      </c>
      <c r="E23" s="106">
        <v>98117</v>
      </c>
      <c r="F23" s="227"/>
      <c r="G23" s="106">
        <v>32521</v>
      </c>
      <c r="H23" s="227"/>
      <c r="I23" s="243">
        <v>17.06652705036797</v>
      </c>
      <c r="J23" s="245"/>
      <c r="K23" s="243">
        <v>14.529589949335644</v>
      </c>
      <c r="L23" s="243"/>
      <c r="M23" s="243"/>
      <c r="N23" s="243"/>
      <c r="P23" s="3">
        <v>1</v>
      </c>
      <c r="Q23" s="3" t="s">
        <v>96</v>
      </c>
      <c r="S23" s="106">
        <v>23275</v>
      </c>
      <c r="T23" s="227"/>
      <c r="U23" s="106">
        <v>5264</v>
      </c>
      <c r="V23" s="227"/>
      <c r="W23" s="243">
        <v>18.576308522355419</v>
      </c>
      <c r="X23" s="245"/>
      <c r="Y23" s="243">
        <v>13.929242412214549</v>
      </c>
    </row>
    <row r="24" spans="1:26" x14ac:dyDescent="0.25">
      <c r="B24" s="3">
        <v>2</v>
      </c>
      <c r="C24" s="3" t="s">
        <v>619</v>
      </c>
      <c r="E24" s="106">
        <v>81603</v>
      </c>
      <c r="F24" s="227"/>
      <c r="G24" s="106">
        <v>45992</v>
      </c>
      <c r="H24" s="227"/>
      <c r="I24" s="243">
        <v>14.194072453205639</v>
      </c>
      <c r="J24" s="245"/>
      <c r="K24" s="243">
        <v>20.548104331042865</v>
      </c>
      <c r="L24" s="243"/>
      <c r="M24" s="243"/>
      <c r="N24" s="243"/>
      <c r="P24" s="3">
        <v>2</v>
      </c>
      <c r="Q24" s="3" t="s">
        <v>80</v>
      </c>
      <c r="S24" s="106">
        <v>21957</v>
      </c>
      <c r="T24" s="227"/>
      <c r="U24" s="106">
        <v>5665</v>
      </c>
      <c r="V24" s="227"/>
      <c r="W24" s="243">
        <v>17.52438265200249</v>
      </c>
      <c r="X24" s="245"/>
      <c r="Y24" s="243">
        <v>14.990341615728612</v>
      </c>
    </row>
    <row r="25" spans="1:26" x14ac:dyDescent="0.25">
      <c r="B25" s="3">
        <v>3</v>
      </c>
      <c r="C25" s="3" t="s">
        <v>97</v>
      </c>
      <c r="E25" s="106">
        <v>67957</v>
      </c>
      <c r="F25" s="227"/>
      <c r="G25" s="106">
        <v>21418</v>
      </c>
      <c r="H25" s="227"/>
      <c r="I25" s="243">
        <v>11.820479415003071</v>
      </c>
      <c r="J25" s="245"/>
      <c r="K25" s="243">
        <v>9.5690402366123681</v>
      </c>
      <c r="L25" s="243"/>
      <c r="M25" s="243"/>
      <c r="N25" s="243"/>
      <c r="P25" s="3">
        <v>3</v>
      </c>
      <c r="Q25" s="3" t="s">
        <v>103</v>
      </c>
      <c r="S25" s="106">
        <v>21890</v>
      </c>
      <c r="T25" s="227"/>
      <c r="U25" s="106">
        <v>6163</v>
      </c>
      <c r="V25" s="227"/>
      <c r="W25" s="243">
        <v>17.470908423388192</v>
      </c>
      <c r="X25" s="245"/>
      <c r="Y25" s="243">
        <v>16.308115688920644</v>
      </c>
    </row>
    <row r="26" spans="1:26" x14ac:dyDescent="0.25">
      <c r="B26" s="3">
        <v>4</v>
      </c>
      <c r="C26" s="3" t="s">
        <v>633</v>
      </c>
      <c r="E26" s="106">
        <v>51726</v>
      </c>
      <c r="F26" s="227"/>
      <c r="G26" s="106">
        <v>13430</v>
      </c>
      <c r="H26" s="227"/>
      <c r="I26" s="243">
        <v>8.9972499995651489</v>
      </c>
      <c r="J26" s="245"/>
      <c r="K26" s="243">
        <v>6.0001965812729532</v>
      </c>
      <c r="L26" s="243"/>
      <c r="M26" s="243"/>
      <c r="N26" s="243"/>
      <c r="P26" s="3">
        <v>4</v>
      </c>
      <c r="Q26" s="3" t="s">
        <v>88</v>
      </c>
      <c r="S26" s="106">
        <v>10488</v>
      </c>
      <c r="T26" s="227"/>
      <c r="U26" s="106">
        <v>5495</v>
      </c>
      <c r="V26" s="227"/>
      <c r="W26" s="243">
        <v>8.3707120851756667</v>
      </c>
      <c r="X26" s="245"/>
      <c r="Y26" s="243">
        <v>14.540499060622899</v>
      </c>
    </row>
    <row r="27" spans="1:26" x14ac:dyDescent="0.25">
      <c r="B27" s="3">
        <v>5</v>
      </c>
      <c r="C27" s="3" t="s">
        <v>91</v>
      </c>
      <c r="E27" s="106">
        <v>45969</v>
      </c>
      <c r="F27" s="227"/>
      <c r="G27" s="106">
        <v>17357</v>
      </c>
      <c r="H27" s="227"/>
      <c r="I27" s="243">
        <v>7.9958741296448652</v>
      </c>
      <c r="J27" s="245"/>
      <c r="K27" s="243">
        <v>7.7546844423793484</v>
      </c>
      <c r="L27" s="243"/>
      <c r="M27" s="243"/>
      <c r="N27" s="243"/>
      <c r="P27" s="3">
        <v>5</v>
      </c>
      <c r="Q27" s="3" t="s">
        <v>551</v>
      </c>
      <c r="S27" s="106">
        <v>9912</v>
      </c>
      <c r="T27" s="227"/>
      <c r="U27" s="106">
        <v>3498</v>
      </c>
      <c r="V27" s="227"/>
      <c r="W27" s="243">
        <v>7.910993343655722</v>
      </c>
      <c r="X27" s="245"/>
      <c r="Y27" s="243">
        <v>9.2561721044693179</v>
      </c>
    </row>
    <row r="28" spans="1:26" x14ac:dyDescent="0.25">
      <c r="B28" s="3">
        <v>6</v>
      </c>
      <c r="C28" s="3" t="s">
        <v>80</v>
      </c>
      <c r="E28" s="106">
        <v>19051</v>
      </c>
      <c r="F28" s="227"/>
      <c r="G28" s="106">
        <v>5475</v>
      </c>
      <c r="H28" s="227"/>
      <c r="I28" s="243">
        <v>3.3137418269673984</v>
      </c>
      <c r="J28" s="245"/>
      <c r="K28" s="243">
        <v>2.4460965214050199</v>
      </c>
      <c r="L28" s="243"/>
      <c r="M28" s="243"/>
      <c r="N28" s="243"/>
      <c r="P28" s="3">
        <v>6</v>
      </c>
      <c r="Q28" s="3" t="s">
        <v>101</v>
      </c>
      <c r="S28" s="106">
        <v>6016</v>
      </c>
      <c r="T28" s="227"/>
      <c r="U28" s="106">
        <v>1255</v>
      </c>
      <c r="V28" s="227"/>
      <c r="W28" s="243">
        <v>4.8015068558749823</v>
      </c>
      <c r="X28" s="245"/>
      <c r="Y28" s="243">
        <v>3.320896509750999</v>
      </c>
    </row>
    <row r="29" spans="1:26" x14ac:dyDescent="0.25">
      <c r="B29" s="3">
        <v>7</v>
      </c>
      <c r="C29" s="3" t="s">
        <v>103</v>
      </c>
      <c r="E29" s="106">
        <v>16378</v>
      </c>
      <c r="F29" s="227"/>
      <c r="G29" s="106">
        <v>7044</v>
      </c>
      <c r="H29" s="227"/>
      <c r="I29" s="243">
        <v>2.8487986794431817</v>
      </c>
      <c r="J29" s="245"/>
      <c r="K29" s="243">
        <v>3.1470874697309519</v>
      </c>
      <c r="L29" s="243"/>
      <c r="M29" s="243"/>
      <c r="N29" s="243"/>
      <c r="P29" s="3">
        <v>7</v>
      </c>
      <c r="Q29" s="3" t="s">
        <v>97</v>
      </c>
      <c r="S29" s="106">
        <v>5651</v>
      </c>
      <c r="T29" s="227"/>
      <c r="U29" s="106">
        <v>2925</v>
      </c>
      <c r="V29" s="227"/>
      <c r="W29" s="243">
        <v>4.510192028349322</v>
      </c>
      <c r="X29" s="245"/>
      <c r="Y29" s="243">
        <v>7.7399380804953557</v>
      </c>
    </row>
    <row r="30" spans="1:26" x14ac:dyDescent="0.25">
      <c r="B30" s="3">
        <v>8</v>
      </c>
      <c r="C30" s="3" t="s">
        <v>623</v>
      </c>
      <c r="E30" s="106">
        <v>15694</v>
      </c>
      <c r="F30" s="227"/>
      <c r="G30" s="106">
        <v>4449</v>
      </c>
      <c r="H30" s="227"/>
      <c r="I30" s="243">
        <v>2.7298233285615638</v>
      </c>
      <c r="J30" s="245"/>
      <c r="K30" s="243">
        <v>1.9877047349280244</v>
      </c>
      <c r="L30" s="243"/>
      <c r="M30" s="243"/>
      <c r="N30" s="243"/>
      <c r="P30" s="3">
        <v>8</v>
      </c>
      <c r="Q30" s="3" t="s">
        <v>91</v>
      </c>
      <c r="S30" s="106">
        <v>5407</v>
      </c>
      <c r="T30" s="227"/>
      <c r="U30" s="106">
        <v>2126</v>
      </c>
      <c r="V30" s="227"/>
      <c r="W30" s="243">
        <v>4.315450061455457</v>
      </c>
      <c r="X30" s="245"/>
      <c r="Y30" s="243">
        <v>5.6256780714985046</v>
      </c>
    </row>
    <row r="31" spans="1:26" x14ac:dyDescent="0.25">
      <c r="B31" s="3">
        <v>9</v>
      </c>
      <c r="C31" s="3" t="s">
        <v>106</v>
      </c>
      <c r="E31" s="106">
        <v>14419</v>
      </c>
      <c r="F31" s="227"/>
      <c r="G31" s="106">
        <v>5266</v>
      </c>
      <c r="H31" s="227"/>
      <c r="I31" s="243">
        <v>2.5080490999445129</v>
      </c>
      <c r="J31" s="245"/>
      <c r="K31" s="243">
        <v>2.3527204167522986</v>
      </c>
      <c r="L31" s="243"/>
      <c r="M31" s="243"/>
      <c r="N31" s="243"/>
      <c r="P31" s="3">
        <v>9</v>
      </c>
      <c r="Q31" s="3" t="s">
        <v>90</v>
      </c>
      <c r="S31" s="106">
        <v>5380</v>
      </c>
      <c r="T31" s="227"/>
      <c r="U31" s="106">
        <v>1009</v>
      </c>
      <c r="V31" s="227"/>
      <c r="W31" s="243">
        <v>4.2939007454467095</v>
      </c>
      <c r="X31" s="245"/>
      <c r="Y31" s="243">
        <v>2.6699478711862614</v>
      </c>
    </row>
    <row r="32" spans="1:26" x14ac:dyDescent="0.25">
      <c r="B32" s="3">
        <v>10</v>
      </c>
      <c r="C32" s="3" t="s">
        <v>105</v>
      </c>
      <c r="E32" s="106">
        <v>13982</v>
      </c>
      <c r="F32" s="227"/>
      <c r="G32" s="106">
        <v>5462</v>
      </c>
      <c r="H32" s="227"/>
      <c r="I32" s="243">
        <v>2.4320370702145904</v>
      </c>
      <c r="J32" s="245"/>
      <c r="K32" s="243">
        <v>2.4402884383404966</v>
      </c>
      <c r="L32" s="243"/>
      <c r="M32" s="243"/>
      <c r="N32" s="243"/>
      <c r="P32" s="3">
        <v>10</v>
      </c>
      <c r="Q32" s="3" t="s">
        <v>104</v>
      </c>
      <c r="S32" s="106">
        <v>3891</v>
      </c>
      <c r="T32" s="227"/>
      <c r="U32" s="106">
        <v>1643</v>
      </c>
      <c r="V32" s="227"/>
      <c r="W32" s="243">
        <v>3.1054958737050455</v>
      </c>
      <c r="X32" s="245"/>
      <c r="Y32" s="243">
        <v>4.3475959884628619</v>
      </c>
    </row>
    <row r="33" spans="1:26" x14ac:dyDescent="0.25">
      <c r="E33" s="106"/>
      <c r="F33" s="227"/>
      <c r="G33" s="106"/>
      <c r="H33" s="227"/>
      <c r="I33" s="243"/>
      <c r="J33" s="245"/>
      <c r="K33" s="243"/>
      <c r="L33" s="243"/>
      <c r="M33" s="243"/>
      <c r="N33" s="243"/>
      <c r="S33" s="106"/>
      <c r="T33" s="227"/>
      <c r="U33" s="106"/>
      <c r="V33" s="227"/>
      <c r="W33" s="243"/>
      <c r="X33" s="245"/>
      <c r="Y33" s="243"/>
    </row>
    <row r="34" spans="1:26" x14ac:dyDescent="0.25">
      <c r="A34" s="240" t="s">
        <v>38</v>
      </c>
      <c r="C34" s="95" t="s">
        <v>129</v>
      </c>
      <c r="D34" s="93"/>
      <c r="E34" s="94">
        <v>274408</v>
      </c>
      <c r="F34" s="241"/>
      <c r="G34" s="94">
        <v>76421</v>
      </c>
      <c r="H34" s="241"/>
      <c r="M34" s="243"/>
      <c r="N34" s="243"/>
      <c r="O34" s="240" t="s">
        <v>38</v>
      </c>
      <c r="Q34" s="95" t="s">
        <v>129</v>
      </c>
      <c r="R34" s="93"/>
      <c r="S34" s="94">
        <v>502100</v>
      </c>
      <c r="T34" s="241"/>
      <c r="U34" s="94">
        <v>121054</v>
      </c>
      <c r="V34" s="241"/>
    </row>
    <row r="35" spans="1:26" x14ac:dyDescent="0.25">
      <c r="B35" s="3">
        <v>1</v>
      </c>
      <c r="C35" s="3" t="s">
        <v>91</v>
      </c>
      <c r="E35" s="106">
        <v>81799</v>
      </c>
      <c r="F35" s="227"/>
      <c r="G35" s="106">
        <v>12570</v>
      </c>
      <c r="H35" s="227"/>
      <c r="I35" s="243">
        <v>29.809262120637882</v>
      </c>
      <c r="J35" s="245"/>
      <c r="K35" s="243">
        <v>16.448358435508563</v>
      </c>
      <c r="L35" s="243"/>
      <c r="P35" s="3">
        <v>1</v>
      </c>
      <c r="Q35" s="3" t="s">
        <v>363</v>
      </c>
      <c r="S35" s="106">
        <v>48919</v>
      </c>
      <c r="T35" s="227"/>
      <c r="U35" s="106">
        <v>10627</v>
      </c>
      <c r="V35" s="227"/>
      <c r="W35" s="243">
        <v>9.742879904401514</v>
      </c>
      <c r="X35" s="245"/>
      <c r="Y35" s="243">
        <v>8.778726849174749</v>
      </c>
    </row>
    <row r="36" spans="1:26" x14ac:dyDescent="0.25">
      <c r="B36" s="3">
        <v>2</v>
      </c>
      <c r="C36" s="3" t="s">
        <v>97</v>
      </c>
      <c r="E36" s="106">
        <v>55684</v>
      </c>
      <c r="F36" s="227"/>
      <c r="G36" s="106">
        <v>13539</v>
      </c>
      <c r="H36" s="227"/>
      <c r="I36" s="243">
        <v>20.292411299962101</v>
      </c>
      <c r="J36" s="245"/>
      <c r="K36" s="243">
        <v>17.716334515381899</v>
      </c>
      <c r="L36" s="243"/>
      <c r="P36" s="3">
        <v>2</v>
      </c>
      <c r="Q36" s="3" t="s">
        <v>97</v>
      </c>
      <c r="S36" s="106">
        <v>33527</v>
      </c>
      <c r="T36" s="227"/>
      <c r="U36" s="106">
        <v>8924</v>
      </c>
      <c r="V36" s="227"/>
      <c r="W36" s="243">
        <v>6.6773551085441145</v>
      </c>
      <c r="X36" s="245"/>
      <c r="Y36" s="243">
        <v>7.3719166652898709</v>
      </c>
      <c r="Z36" s="242"/>
    </row>
    <row r="37" spans="1:26" x14ac:dyDescent="0.25">
      <c r="B37" s="3">
        <v>3</v>
      </c>
      <c r="C37" s="3" t="s">
        <v>88</v>
      </c>
      <c r="E37" s="106">
        <v>35744</v>
      </c>
      <c r="F37" s="227"/>
      <c r="G37" s="106">
        <v>8458</v>
      </c>
      <c r="H37" s="227"/>
      <c r="I37" s="243">
        <v>13.025859304393459</v>
      </c>
      <c r="J37" s="245"/>
      <c r="K37" s="243">
        <v>11.067638476335039</v>
      </c>
      <c r="L37" s="243"/>
      <c r="M37" s="243"/>
      <c r="N37" s="243"/>
      <c r="P37" s="3">
        <v>3</v>
      </c>
      <c r="Q37" s="3" t="s">
        <v>619</v>
      </c>
      <c r="S37" s="106">
        <v>32806</v>
      </c>
      <c r="T37" s="227"/>
      <c r="U37" s="106">
        <v>7381</v>
      </c>
      <c r="V37" s="227"/>
      <c r="W37" s="243">
        <v>6.5337582154949212</v>
      </c>
      <c r="X37" s="245"/>
      <c r="Y37" s="243">
        <v>6.0972789003254748</v>
      </c>
    </row>
    <row r="38" spans="1:26" x14ac:dyDescent="0.25">
      <c r="B38" s="3">
        <v>4</v>
      </c>
      <c r="C38" s="3" t="s">
        <v>619</v>
      </c>
      <c r="E38" s="106">
        <v>9579</v>
      </c>
      <c r="F38" s="227"/>
      <c r="G38" s="106">
        <v>2239</v>
      </c>
      <c r="H38" s="227"/>
      <c r="I38" s="243">
        <v>3.4907874405993993</v>
      </c>
      <c r="J38" s="245"/>
      <c r="K38" s="243">
        <v>2.9298229544235221</v>
      </c>
      <c r="L38" s="243"/>
      <c r="M38" s="243"/>
      <c r="N38" s="243"/>
      <c r="P38" s="3">
        <v>4</v>
      </c>
      <c r="Q38" s="3" t="s">
        <v>88</v>
      </c>
      <c r="S38" s="106">
        <v>30881</v>
      </c>
      <c r="T38" s="227"/>
      <c r="U38" s="106">
        <v>9318</v>
      </c>
      <c r="V38" s="227"/>
      <c r="W38" s="243">
        <v>6.1503684524995021</v>
      </c>
      <c r="X38" s="245"/>
      <c r="Y38" s="243">
        <v>7.6973912468815566</v>
      </c>
    </row>
    <row r="39" spans="1:26" x14ac:dyDescent="0.25">
      <c r="B39" s="3">
        <v>5</v>
      </c>
      <c r="C39" s="3" t="s">
        <v>473</v>
      </c>
      <c r="E39" s="106">
        <v>9570</v>
      </c>
      <c r="F39" s="227"/>
      <c r="G39" s="106">
        <v>1088</v>
      </c>
      <c r="H39" s="227"/>
      <c r="I39" s="243">
        <v>3.4875076528381097</v>
      </c>
      <c r="J39" s="245"/>
      <c r="K39" s="243">
        <v>1.4236924405595321</v>
      </c>
      <c r="L39" s="243"/>
      <c r="M39" s="243"/>
      <c r="N39" s="243"/>
      <c r="P39" s="3">
        <v>5</v>
      </c>
      <c r="Q39" s="3" t="s">
        <v>428</v>
      </c>
      <c r="S39" s="106">
        <v>27441</v>
      </c>
      <c r="T39" s="227"/>
      <c r="U39" s="106">
        <v>7017</v>
      </c>
      <c r="V39" s="227"/>
      <c r="W39" s="243">
        <v>5.4652459669388564</v>
      </c>
      <c r="X39" s="245"/>
      <c r="Y39" s="243">
        <v>5.7965866472813783</v>
      </c>
    </row>
    <row r="40" spans="1:26" x14ac:dyDescent="0.25">
      <c r="B40" s="3">
        <v>6</v>
      </c>
      <c r="C40" s="3" t="s">
        <v>80</v>
      </c>
      <c r="E40" s="106">
        <v>5459</v>
      </c>
      <c r="F40" s="227"/>
      <c r="G40" s="106">
        <v>816</v>
      </c>
      <c r="H40" s="227"/>
      <c r="I40" s="243">
        <v>1.9893734876534213</v>
      </c>
      <c r="J40" s="245"/>
      <c r="K40" s="243">
        <v>1.0677693304196489</v>
      </c>
      <c r="L40" s="243"/>
      <c r="M40" s="243"/>
      <c r="N40" s="243"/>
      <c r="P40" s="3">
        <v>6</v>
      </c>
      <c r="Q40" s="3" t="s">
        <v>565</v>
      </c>
      <c r="S40" s="106">
        <v>23899</v>
      </c>
      <c r="T40" s="227"/>
      <c r="U40" s="106">
        <v>7728</v>
      </c>
      <c r="V40" s="227"/>
      <c r="W40" s="243">
        <v>4.7598088030272852</v>
      </c>
      <c r="X40" s="245"/>
      <c r="Y40" s="243">
        <v>6.3839278338592695</v>
      </c>
    </row>
    <row r="41" spans="1:26" x14ac:dyDescent="0.25">
      <c r="B41" s="3">
        <v>7</v>
      </c>
      <c r="C41" s="3" t="s">
        <v>363</v>
      </c>
      <c r="E41" s="106">
        <v>5242</v>
      </c>
      <c r="F41" s="227"/>
      <c r="G41" s="106">
        <v>4015</v>
      </c>
      <c r="H41" s="227"/>
      <c r="I41" s="243">
        <v>1.9102941605201014</v>
      </c>
      <c r="J41" s="245"/>
      <c r="K41" s="243">
        <v>5.2537914971015818</v>
      </c>
      <c r="L41" s="243"/>
      <c r="M41" s="243"/>
      <c r="N41" s="243"/>
      <c r="P41" s="3">
        <v>7</v>
      </c>
      <c r="Q41" s="3" t="s">
        <v>547</v>
      </c>
      <c r="S41" s="106">
        <v>22047</v>
      </c>
      <c r="T41" s="227"/>
      <c r="U41" s="106">
        <v>4628</v>
      </c>
      <c r="V41" s="227"/>
      <c r="W41" s="243">
        <v>4.3909579764987052</v>
      </c>
      <c r="X41" s="245"/>
      <c r="Y41" s="243">
        <v>3.8230872172749351</v>
      </c>
    </row>
    <row r="42" spans="1:26" x14ac:dyDescent="0.25">
      <c r="B42" s="3">
        <v>8</v>
      </c>
      <c r="C42" s="3" t="s">
        <v>89</v>
      </c>
      <c r="E42" s="106">
        <v>5004</v>
      </c>
      <c r="F42" s="227"/>
      <c r="G42" s="106">
        <v>1293</v>
      </c>
      <c r="H42" s="227"/>
      <c r="I42" s="243">
        <v>1.8235619952771056</v>
      </c>
      <c r="J42" s="245"/>
      <c r="K42" s="243">
        <v>1.6919433140105469</v>
      </c>
      <c r="L42" s="243"/>
      <c r="P42" s="3">
        <v>8</v>
      </c>
      <c r="Q42" s="3" t="s">
        <v>107</v>
      </c>
      <c r="S42" s="106">
        <v>20774</v>
      </c>
      <c r="T42" s="227"/>
      <c r="U42" s="106">
        <v>2913</v>
      </c>
      <c r="V42" s="227"/>
      <c r="W42" s="243">
        <v>4.1374228241386177</v>
      </c>
      <c r="X42" s="245"/>
      <c r="Y42" s="243">
        <v>2.4063641019710214</v>
      </c>
    </row>
    <row r="43" spans="1:26" x14ac:dyDescent="0.25">
      <c r="B43" s="3">
        <v>9</v>
      </c>
      <c r="C43" s="3" t="s">
        <v>100</v>
      </c>
      <c r="E43" s="106">
        <v>4786</v>
      </c>
      <c r="F43" s="227"/>
      <c r="G43" s="106">
        <v>1297</v>
      </c>
      <c r="H43" s="227"/>
      <c r="I43" s="243">
        <v>1.7441182472814203</v>
      </c>
      <c r="J43" s="245"/>
      <c r="K43" s="243">
        <v>1.6971774773949568</v>
      </c>
      <c r="L43" s="243"/>
      <c r="P43" s="3">
        <v>9</v>
      </c>
      <c r="Q43" s="3" t="s">
        <v>557</v>
      </c>
      <c r="S43" s="106">
        <v>18436</v>
      </c>
      <c r="T43" s="227"/>
      <c r="U43" s="106">
        <v>3587</v>
      </c>
      <c r="V43" s="227"/>
      <c r="W43" s="243">
        <v>3.6717785301732722</v>
      </c>
      <c r="X43" s="245"/>
      <c r="Y43" s="243">
        <v>2.9631404166735504</v>
      </c>
      <c r="Z43" s="242"/>
    </row>
    <row r="44" spans="1:26" x14ac:dyDescent="0.25">
      <c r="B44" s="3">
        <v>10</v>
      </c>
      <c r="C44" s="3" t="s">
        <v>659</v>
      </c>
      <c r="E44" s="106">
        <v>4536</v>
      </c>
      <c r="F44" s="227"/>
      <c r="G44" s="106">
        <v>3108</v>
      </c>
      <c r="H44" s="227"/>
      <c r="I44" s="243">
        <v>1.6530130316900382</v>
      </c>
      <c r="J44" s="245"/>
      <c r="K44" s="243">
        <v>4.0669449496866044</v>
      </c>
      <c r="L44" s="243"/>
      <c r="M44" s="243"/>
      <c r="N44" s="243"/>
      <c r="P44" s="3">
        <v>10</v>
      </c>
      <c r="Q44" s="3" t="s">
        <v>424</v>
      </c>
      <c r="S44" s="106">
        <v>16282</v>
      </c>
      <c r="T44" s="227"/>
      <c r="U44" s="106">
        <v>2707</v>
      </c>
      <c r="V44" s="227"/>
      <c r="W44" s="243">
        <v>3.2427803226448915</v>
      </c>
      <c r="X44" s="245"/>
      <c r="Y44" s="243">
        <v>2.236192112610901</v>
      </c>
    </row>
    <row r="45" spans="1:26" x14ac:dyDescent="0.25">
      <c r="E45" s="106"/>
      <c r="F45" s="227"/>
      <c r="G45" s="106"/>
      <c r="H45" s="227"/>
      <c r="J45" s="245"/>
      <c r="L45" s="243"/>
      <c r="M45" s="243"/>
      <c r="N45" s="243"/>
    </row>
    <row r="46" spans="1:26" x14ac:dyDescent="0.25">
      <c r="A46" s="240" t="s">
        <v>40</v>
      </c>
      <c r="C46" s="95" t="s">
        <v>129</v>
      </c>
      <c r="D46" s="93"/>
      <c r="E46" s="94">
        <v>126513</v>
      </c>
      <c r="F46" s="241"/>
      <c r="G46" s="94">
        <v>62719</v>
      </c>
      <c r="H46" s="241"/>
      <c r="M46" s="243"/>
      <c r="N46" s="243"/>
      <c r="O46" s="240" t="s">
        <v>40</v>
      </c>
      <c r="Q46" s="95" t="s">
        <v>129</v>
      </c>
      <c r="R46" s="93"/>
      <c r="S46" s="94">
        <v>167015</v>
      </c>
      <c r="T46" s="241"/>
      <c r="U46" s="94">
        <v>79544</v>
      </c>
      <c r="V46" s="241"/>
    </row>
    <row r="47" spans="1:26" x14ac:dyDescent="0.25">
      <c r="B47" s="3">
        <v>1</v>
      </c>
      <c r="C47" s="3" t="s">
        <v>88</v>
      </c>
      <c r="E47" s="106">
        <v>32995</v>
      </c>
      <c r="F47" s="227"/>
      <c r="G47" s="106">
        <v>14956</v>
      </c>
      <c r="H47" s="227"/>
      <c r="I47" s="243">
        <v>26.080323761194503</v>
      </c>
      <c r="J47" s="245"/>
      <c r="K47" s="243">
        <v>23.846043463703182</v>
      </c>
      <c r="L47" s="243"/>
      <c r="M47" s="243"/>
      <c r="N47" s="243"/>
      <c r="P47" s="3">
        <v>1</v>
      </c>
      <c r="Q47" s="3" t="s">
        <v>88</v>
      </c>
      <c r="S47" s="106">
        <v>39339</v>
      </c>
      <c r="T47" s="227"/>
      <c r="U47" s="106">
        <v>20268</v>
      </c>
      <c r="V47" s="227"/>
      <c r="W47" s="243">
        <v>23.554171780977757</v>
      </c>
      <c r="X47" s="245"/>
      <c r="Y47" s="243">
        <v>25.480237352911598</v>
      </c>
    </row>
    <row r="48" spans="1:26" x14ac:dyDescent="0.25">
      <c r="B48" s="3">
        <v>2</v>
      </c>
      <c r="C48" s="3" t="s">
        <v>97</v>
      </c>
      <c r="E48" s="106">
        <v>24256</v>
      </c>
      <c r="F48" s="227"/>
      <c r="G48" s="106">
        <v>18529</v>
      </c>
      <c r="H48" s="227"/>
      <c r="I48" s="243">
        <v>19.172733236900555</v>
      </c>
      <c r="J48" s="245"/>
      <c r="K48" s="243">
        <v>29.542881742374718</v>
      </c>
      <c r="L48" s="243"/>
      <c r="M48" s="243"/>
      <c r="N48" s="243"/>
      <c r="P48" s="3">
        <v>2</v>
      </c>
      <c r="Q48" s="3" t="s">
        <v>80</v>
      </c>
      <c r="S48" s="106">
        <v>32484</v>
      </c>
      <c r="T48" s="227"/>
      <c r="U48" s="106">
        <v>13471</v>
      </c>
      <c r="V48" s="227"/>
      <c r="W48" s="243">
        <v>19.449750022453074</v>
      </c>
      <c r="X48" s="245"/>
      <c r="Y48" s="243">
        <v>16.935281102283014</v>
      </c>
    </row>
    <row r="49" spans="1:26" x14ac:dyDescent="0.25">
      <c r="B49" s="3">
        <v>3</v>
      </c>
      <c r="C49" s="3" t="s">
        <v>91</v>
      </c>
      <c r="E49" s="106">
        <v>14172</v>
      </c>
      <c r="F49" s="227"/>
      <c r="G49" s="106">
        <v>6567</v>
      </c>
      <c r="H49" s="227"/>
      <c r="I49" s="243">
        <v>11.202010860543975</v>
      </c>
      <c r="J49" s="245"/>
      <c r="K49" s="243">
        <v>10.470511328305617</v>
      </c>
      <c r="L49" s="243"/>
      <c r="P49" s="3">
        <v>3</v>
      </c>
      <c r="Q49" s="3" t="s">
        <v>96</v>
      </c>
      <c r="S49" s="106">
        <v>26809</v>
      </c>
      <c r="T49" s="227"/>
      <c r="U49" s="106">
        <v>9876</v>
      </c>
      <c r="V49" s="227"/>
      <c r="W49" s="243">
        <v>16.051851630093104</v>
      </c>
      <c r="X49" s="245"/>
      <c r="Y49" s="243">
        <v>12.415769888363673</v>
      </c>
    </row>
    <row r="50" spans="1:26" x14ac:dyDescent="0.25">
      <c r="B50" s="3">
        <v>4</v>
      </c>
      <c r="C50" s="3" t="s">
        <v>473</v>
      </c>
      <c r="E50" s="106">
        <v>8546</v>
      </c>
      <c r="F50" s="227"/>
      <c r="G50" s="106">
        <v>1118</v>
      </c>
      <c r="H50" s="227"/>
      <c r="I50" s="243">
        <v>6.7550370317674862</v>
      </c>
      <c r="J50" s="245"/>
      <c r="K50" s="243">
        <v>1.7825539310256859</v>
      </c>
      <c r="L50" s="243"/>
      <c r="P50" s="3">
        <v>4</v>
      </c>
      <c r="Q50" s="3" t="s">
        <v>91</v>
      </c>
      <c r="S50" s="106">
        <v>15151</v>
      </c>
      <c r="T50" s="227"/>
      <c r="U50" s="106">
        <v>4171</v>
      </c>
      <c r="V50" s="227"/>
      <c r="W50" s="243">
        <v>9.0716402718318712</v>
      </c>
      <c r="X50" s="245"/>
      <c r="Y50" s="243">
        <v>5.2436387408226892</v>
      </c>
      <c r="Z50" s="242"/>
    </row>
    <row r="51" spans="1:26" x14ac:dyDescent="0.25">
      <c r="B51" s="3">
        <v>5</v>
      </c>
      <c r="C51" s="3" t="s">
        <v>96</v>
      </c>
      <c r="E51" s="106">
        <v>6211</v>
      </c>
      <c r="F51" s="227"/>
      <c r="G51" s="106">
        <v>3626</v>
      </c>
      <c r="H51" s="227"/>
      <c r="I51" s="243">
        <v>4.9093769019784528</v>
      </c>
      <c r="J51" s="245"/>
      <c r="K51" s="243">
        <v>5.7813421770117506</v>
      </c>
      <c r="L51" s="243"/>
      <c r="M51" s="243"/>
      <c r="N51" s="243"/>
      <c r="P51" s="3">
        <v>5</v>
      </c>
      <c r="Q51" s="3" t="s">
        <v>97</v>
      </c>
      <c r="S51" s="106">
        <v>12332</v>
      </c>
      <c r="T51" s="227"/>
      <c r="U51" s="106">
        <v>16074</v>
      </c>
      <c r="V51" s="227"/>
      <c r="W51" s="243">
        <v>7.3837679250366737</v>
      </c>
      <c r="X51" s="245"/>
      <c r="Y51" s="243">
        <v>20.207683797646585</v>
      </c>
    </row>
    <row r="52" spans="1:26" x14ac:dyDescent="0.25">
      <c r="B52" s="3">
        <v>6</v>
      </c>
      <c r="C52" s="3" t="s">
        <v>619</v>
      </c>
      <c r="E52" s="106">
        <v>5200</v>
      </c>
      <c r="F52" s="227"/>
      <c r="G52" s="106">
        <v>1378</v>
      </c>
      <c r="H52" s="227"/>
      <c r="I52" s="243">
        <v>4.1102495395730081</v>
      </c>
      <c r="J52" s="245"/>
      <c r="K52" s="243">
        <v>2.197101356845613</v>
      </c>
      <c r="L52" s="243"/>
      <c r="M52" s="243"/>
      <c r="N52" s="243"/>
      <c r="P52" s="3">
        <v>6</v>
      </c>
      <c r="Q52" s="3" t="s">
        <v>101</v>
      </c>
      <c r="S52" s="106">
        <v>10492</v>
      </c>
      <c r="T52" s="227"/>
      <c r="U52" s="106">
        <v>3088</v>
      </c>
      <c r="V52" s="227"/>
      <c r="W52" s="243">
        <v>6.2820704727120322</v>
      </c>
      <c r="X52" s="245"/>
      <c r="Y52" s="243">
        <v>3.8821281303429549</v>
      </c>
    </row>
    <row r="53" spans="1:26" x14ac:dyDescent="0.25">
      <c r="B53" s="3">
        <v>7</v>
      </c>
      <c r="C53" s="3" t="s">
        <v>104</v>
      </c>
      <c r="E53" s="106">
        <v>5084</v>
      </c>
      <c r="F53" s="227"/>
      <c r="G53" s="106">
        <v>2419</v>
      </c>
      <c r="H53" s="227"/>
      <c r="I53" s="243">
        <v>4.0185593575363798</v>
      </c>
      <c r="J53" s="245"/>
      <c r="K53" s="243">
        <v>3.8568854733015514</v>
      </c>
      <c r="L53" s="243"/>
      <c r="M53" s="243"/>
      <c r="N53" s="243"/>
      <c r="P53" s="3">
        <v>7</v>
      </c>
      <c r="Q53" s="3" t="s">
        <v>82</v>
      </c>
      <c r="S53" s="106">
        <v>7773</v>
      </c>
      <c r="T53" s="227"/>
      <c r="U53" s="106">
        <v>2379</v>
      </c>
      <c r="V53" s="227"/>
      <c r="W53" s="243">
        <v>4.6540729874562166</v>
      </c>
      <c r="X53" s="245"/>
      <c r="Y53" s="243">
        <v>2.9907975460122698</v>
      </c>
    </row>
    <row r="54" spans="1:26" x14ac:dyDescent="0.25">
      <c r="B54" s="3">
        <v>8</v>
      </c>
      <c r="C54" s="3" t="s">
        <v>80</v>
      </c>
      <c r="E54" s="106">
        <v>4338</v>
      </c>
      <c r="F54" s="227"/>
      <c r="G54" s="106">
        <v>1797</v>
      </c>
      <c r="H54" s="227"/>
      <c r="I54" s="243">
        <v>3.4288966351284058</v>
      </c>
      <c r="J54" s="245"/>
      <c r="K54" s="243">
        <v>2.8651604776861874</v>
      </c>
      <c r="L54" s="243"/>
      <c r="M54" s="243"/>
      <c r="N54" s="243"/>
      <c r="P54" s="3">
        <v>8</v>
      </c>
      <c r="Q54" s="3" t="s">
        <v>90</v>
      </c>
      <c r="S54" s="106">
        <v>4410</v>
      </c>
      <c r="T54" s="227"/>
      <c r="U54" s="106">
        <v>1326</v>
      </c>
      <c r="V54" s="227"/>
      <c r="W54" s="243">
        <v>2.6404813938867768</v>
      </c>
      <c r="X54" s="245"/>
      <c r="Y54" s="243">
        <v>1.6670019108920848</v>
      </c>
    </row>
    <row r="55" spans="1:26" x14ac:dyDescent="0.25">
      <c r="B55" s="3">
        <v>9</v>
      </c>
      <c r="C55" s="3" t="s">
        <v>82</v>
      </c>
      <c r="E55" s="106">
        <v>2769</v>
      </c>
      <c r="F55" s="227"/>
      <c r="G55" s="106">
        <v>1265</v>
      </c>
      <c r="H55" s="227"/>
      <c r="I55" s="243">
        <v>2.1887078798226267</v>
      </c>
      <c r="J55" s="245"/>
      <c r="K55" s="243">
        <v>2.016932667931568</v>
      </c>
      <c r="L55" s="243"/>
      <c r="M55" s="243"/>
      <c r="N55" s="243"/>
      <c r="P55" s="3">
        <v>9</v>
      </c>
      <c r="Q55" s="3" t="s">
        <v>104</v>
      </c>
      <c r="S55" s="106">
        <v>4300</v>
      </c>
      <c r="T55" s="227"/>
      <c r="U55" s="106">
        <v>1723</v>
      </c>
      <c r="V55" s="227"/>
      <c r="W55" s="243">
        <v>2.5746190461934555</v>
      </c>
      <c r="X55" s="245"/>
      <c r="Y55" s="243">
        <v>2.1660967514834555</v>
      </c>
    </row>
    <row r="56" spans="1:26" x14ac:dyDescent="0.25">
      <c r="B56" s="3">
        <v>10</v>
      </c>
      <c r="C56" s="3" t="s">
        <v>318</v>
      </c>
      <c r="E56" s="106">
        <v>1682</v>
      </c>
      <c r="F56" s="227"/>
      <c r="G56" s="106">
        <v>696</v>
      </c>
      <c r="H56" s="227"/>
      <c r="I56" s="243">
        <v>1.3295076395311154</v>
      </c>
      <c r="J56" s="245"/>
      <c r="K56" s="243">
        <v>1.10971157065642</v>
      </c>
      <c r="L56" s="243"/>
      <c r="P56" s="3">
        <v>10</v>
      </c>
      <c r="Q56" s="3" t="s">
        <v>103</v>
      </c>
      <c r="S56" s="106">
        <v>3412</v>
      </c>
      <c r="T56" s="227"/>
      <c r="U56" s="106">
        <v>1301</v>
      </c>
      <c r="V56" s="227"/>
      <c r="W56" s="243">
        <v>2.0429302757237373</v>
      </c>
      <c r="X56" s="245"/>
      <c r="Y56" s="243">
        <v>1.6355727647591269</v>
      </c>
    </row>
    <row r="57" spans="1:26" x14ac:dyDescent="0.25">
      <c r="E57" s="106"/>
      <c r="F57" s="227"/>
      <c r="G57" s="106"/>
      <c r="H57" s="227"/>
      <c r="I57" s="243"/>
      <c r="J57" s="245"/>
      <c r="K57" s="243"/>
      <c r="L57" s="243"/>
      <c r="S57" s="106"/>
      <c r="T57" s="227"/>
      <c r="U57" s="106"/>
      <c r="V57" s="227"/>
      <c r="W57" s="243"/>
      <c r="X57" s="245"/>
      <c r="Y57" s="243"/>
      <c r="Z57" s="242"/>
    </row>
    <row r="58" spans="1:26" x14ac:dyDescent="0.25">
      <c r="A58" s="240" t="s">
        <v>42</v>
      </c>
      <c r="C58" s="95" t="s">
        <v>129</v>
      </c>
      <c r="D58" s="93"/>
      <c r="E58" s="94">
        <v>29264</v>
      </c>
      <c r="F58" s="241"/>
      <c r="G58" s="94">
        <v>24116</v>
      </c>
      <c r="H58" s="241"/>
      <c r="M58" s="243"/>
      <c r="N58" s="243"/>
      <c r="O58" s="240" t="s">
        <v>42</v>
      </c>
      <c r="Q58" s="95" t="s">
        <v>129</v>
      </c>
      <c r="R58" s="93"/>
      <c r="S58" s="94">
        <v>28023</v>
      </c>
      <c r="T58" s="241"/>
      <c r="U58" s="94">
        <v>25632</v>
      </c>
      <c r="V58" s="241"/>
    </row>
    <row r="59" spans="1:26" x14ac:dyDescent="0.25">
      <c r="B59" s="3">
        <v>1</v>
      </c>
      <c r="C59" s="3" t="s">
        <v>619</v>
      </c>
      <c r="E59" s="106">
        <v>5628</v>
      </c>
      <c r="F59" s="227"/>
      <c r="G59" s="106">
        <v>752</v>
      </c>
      <c r="H59" s="227"/>
      <c r="I59" s="243">
        <v>19.231820667031165</v>
      </c>
      <c r="J59" s="245"/>
      <c r="K59" s="243">
        <v>3.1182617349477524</v>
      </c>
      <c r="L59" s="243"/>
      <c r="M59" s="243"/>
      <c r="N59" s="243"/>
      <c r="P59" s="3">
        <v>1</v>
      </c>
      <c r="Q59" s="3" t="s">
        <v>619</v>
      </c>
      <c r="S59" s="106">
        <v>8146</v>
      </c>
      <c r="T59" s="227"/>
      <c r="U59" s="106">
        <v>507</v>
      </c>
      <c r="V59" s="227"/>
      <c r="W59" s="243">
        <v>29.068979052920817</v>
      </c>
      <c r="X59" s="245"/>
      <c r="Y59" s="243">
        <v>1.9779962546816479</v>
      </c>
    </row>
    <row r="60" spans="1:26" x14ac:dyDescent="0.25">
      <c r="B60" s="3">
        <v>2</v>
      </c>
      <c r="C60" s="3" t="s">
        <v>88</v>
      </c>
      <c r="E60" s="106">
        <v>3877</v>
      </c>
      <c r="F60" s="227"/>
      <c r="G60" s="106">
        <v>6580</v>
      </c>
      <c r="H60" s="227"/>
      <c r="I60" s="243">
        <v>13.248359759431382</v>
      </c>
      <c r="J60" s="245"/>
      <c r="K60" s="243">
        <v>27.284790180792836</v>
      </c>
      <c r="L60" s="243"/>
      <c r="M60" s="243"/>
      <c r="N60" s="243"/>
      <c r="P60" s="3">
        <v>2</v>
      </c>
      <c r="Q60" s="3" t="s">
        <v>97</v>
      </c>
      <c r="S60" s="106">
        <v>3876</v>
      </c>
      <c r="T60" s="227"/>
      <c r="U60" s="106">
        <v>7026</v>
      </c>
      <c r="V60" s="227"/>
      <c r="W60" s="243">
        <v>13.831495557220855</v>
      </c>
      <c r="X60" s="245"/>
      <c r="Y60" s="243">
        <v>27.411048689138578</v>
      </c>
    </row>
    <row r="61" spans="1:26" x14ac:dyDescent="0.25">
      <c r="B61" s="3">
        <v>3</v>
      </c>
      <c r="C61" s="3" t="s">
        <v>80</v>
      </c>
      <c r="E61" s="106">
        <v>2753</v>
      </c>
      <c r="F61" s="227"/>
      <c r="G61" s="106">
        <v>527</v>
      </c>
      <c r="H61" s="227"/>
      <c r="I61" s="243">
        <v>9.4074630945872055</v>
      </c>
      <c r="J61" s="245"/>
      <c r="K61" s="243">
        <v>2.185271189251949</v>
      </c>
      <c r="L61" s="243"/>
      <c r="M61" s="243"/>
      <c r="N61" s="243"/>
      <c r="P61" s="3">
        <v>3</v>
      </c>
      <c r="Q61" s="3" t="s">
        <v>80</v>
      </c>
      <c r="S61" s="106">
        <v>2354</v>
      </c>
      <c r="T61" s="227"/>
      <c r="U61" s="106">
        <v>487</v>
      </c>
      <c r="V61" s="227"/>
      <c r="W61" s="243">
        <v>8.4002426578167935</v>
      </c>
      <c r="X61" s="245"/>
      <c r="Y61" s="243">
        <v>1.8999687890137329</v>
      </c>
    </row>
    <row r="62" spans="1:26" x14ac:dyDescent="0.25">
      <c r="B62" s="3">
        <v>4</v>
      </c>
      <c r="C62" s="3" t="s">
        <v>473</v>
      </c>
      <c r="E62" s="106">
        <v>2652</v>
      </c>
      <c r="F62" s="227"/>
      <c r="G62" s="106">
        <v>228</v>
      </c>
      <c r="H62" s="227"/>
      <c r="I62" s="243">
        <v>9.0623291416074352</v>
      </c>
      <c r="J62" s="245"/>
      <c r="K62" s="243">
        <v>0.94543041963841434</v>
      </c>
      <c r="L62" s="243"/>
      <c r="M62" s="243"/>
      <c r="N62" s="243"/>
      <c r="P62" s="3">
        <v>4</v>
      </c>
      <c r="Q62" s="3" t="s">
        <v>88</v>
      </c>
      <c r="S62" s="106">
        <v>1898</v>
      </c>
      <c r="T62" s="227"/>
      <c r="U62" s="106">
        <v>1640</v>
      </c>
      <c r="V62" s="227"/>
      <c r="W62" s="243">
        <v>6.7730078863790455</v>
      </c>
      <c r="X62" s="245"/>
      <c r="Y62" s="243">
        <v>6.3982521847690386</v>
      </c>
    </row>
    <row r="63" spans="1:26" x14ac:dyDescent="0.25">
      <c r="B63" s="3">
        <v>5</v>
      </c>
      <c r="C63" s="3" t="s">
        <v>101</v>
      </c>
      <c r="E63" s="106">
        <v>1156</v>
      </c>
      <c r="F63" s="227"/>
      <c r="G63" s="106">
        <v>1502</v>
      </c>
      <c r="H63" s="227"/>
      <c r="I63" s="243">
        <v>3.9502460360852925</v>
      </c>
      <c r="J63" s="245"/>
      <c r="K63" s="243">
        <v>6.2282302206004312</v>
      </c>
      <c r="L63" s="243"/>
      <c r="P63" s="3">
        <v>5</v>
      </c>
      <c r="Q63" s="3" t="s">
        <v>96</v>
      </c>
      <c r="S63" s="106">
        <v>1716</v>
      </c>
      <c r="T63" s="227"/>
      <c r="U63" s="106">
        <v>13291</v>
      </c>
      <c r="V63" s="227"/>
      <c r="W63" s="243">
        <v>6.1235413767262603</v>
      </c>
      <c r="X63" s="245"/>
      <c r="Y63" s="243">
        <v>51.85315230961298</v>
      </c>
    </row>
    <row r="64" spans="1:26" x14ac:dyDescent="0.25">
      <c r="B64" s="3">
        <v>6</v>
      </c>
      <c r="C64" s="3" t="s">
        <v>91</v>
      </c>
      <c r="E64" s="106">
        <v>1120</v>
      </c>
      <c r="F64" s="227"/>
      <c r="G64" s="106">
        <v>9561</v>
      </c>
      <c r="H64" s="227"/>
      <c r="I64" s="243">
        <v>3.8272279934390379</v>
      </c>
      <c r="J64" s="245"/>
      <c r="K64" s="243">
        <v>39.645878255100349</v>
      </c>
      <c r="L64" s="243"/>
      <c r="P64" s="3">
        <v>6</v>
      </c>
      <c r="Q64" s="3" t="s">
        <v>359</v>
      </c>
      <c r="S64" s="106">
        <v>1373</v>
      </c>
      <c r="T64" s="227"/>
      <c r="U64" s="106">
        <v>193</v>
      </c>
      <c r="V64" s="227"/>
      <c r="W64" s="243">
        <v>4.899546800842165</v>
      </c>
      <c r="X64" s="245"/>
      <c r="Y64" s="243">
        <v>0.75296504369538075</v>
      </c>
      <c r="Z64" s="242"/>
    </row>
    <row r="65" spans="1:26" x14ac:dyDescent="0.25">
      <c r="B65" s="3">
        <v>7</v>
      </c>
      <c r="C65" s="3" t="s">
        <v>553</v>
      </c>
      <c r="E65" s="106">
        <v>1054</v>
      </c>
      <c r="F65" s="227"/>
      <c r="G65" s="106">
        <v>161</v>
      </c>
      <c r="H65" s="227"/>
      <c r="I65" s="243">
        <v>3.6016949152542375</v>
      </c>
      <c r="J65" s="245"/>
      <c r="K65" s="243">
        <v>0.66760656825344167</v>
      </c>
      <c r="L65" s="243"/>
      <c r="M65" s="243"/>
      <c r="N65" s="243"/>
      <c r="P65" s="3">
        <v>7</v>
      </c>
      <c r="Q65" s="3" t="s">
        <v>363</v>
      </c>
      <c r="S65" s="106">
        <v>1287</v>
      </c>
      <c r="T65" s="227"/>
      <c r="U65" s="106">
        <v>242</v>
      </c>
      <c r="V65" s="227"/>
      <c r="W65" s="243">
        <v>4.5926560325446957</v>
      </c>
      <c r="X65" s="245"/>
      <c r="Y65" s="243">
        <v>0.94413233458177281</v>
      </c>
    </row>
    <row r="66" spans="1:26" x14ac:dyDescent="0.25">
      <c r="B66" s="3">
        <v>8</v>
      </c>
      <c r="C66" s="3" t="s">
        <v>363</v>
      </c>
      <c r="E66" s="106">
        <v>853</v>
      </c>
      <c r="F66" s="227"/>
      <c r="G66" s="106">
        <v>333</v>
      </c>
      <c r="H66" s="227"/>
      <c r="I66" s="243">
        <v>2.9148441771459814</v>
      </c>
      <c r="J66" s="245"/>
      <c r="K66" s="243">
        <v>1.3808260076297894</v>
      </c>
      <c r="L66" s="243"/>
      <c r="M66" s="243"/>
      <c r="N66" s="243"/>
      <c r="P66" s="3">
        <v>8</v>
      </c>
      <c r="Q66" s="3" t="s">
        <v>91</v>
      </c>
      <c r="S66" s="106">
        <v>958</v>
      </c>
      <c r="T66" s="227"/>
      <c r="U66" s="106">
        <v>491</v>
      </c>
      <c r="V66" s="227"/>
      <c r="W66" s="243">
        <v>3.4186204189415839</v>
      </c>
      <c r="X66" s="245"/>
      <c r="Y66" s="243">
        <v>1.9155742821473158</v>
      </c>
    </row>
    <row r="67" spans="1:26" x14ac:dyDescent="0.25">
      <c r="B67" s="3">
        <v>9</v>
      </c>
      <c r="C67" s="3" t="s">
        <v>96</v>
      </c>
      <c r="E67" s="106">
        <v>837</v>
      </c>
      <c r="F67" s="227"/>
      <c r="G67" s="106">
        <v>515</v>
      </c>
      <c r="H67" s="227"/>
      <c r="I67" s="243">
        <v>2.8601694915254239</v>
      </c>
      <c r="J67" s="245"/>
      <c r="K67" s="243">
        <v>2.1355116934815062</v>
      </c>
      <c r="L67" s="243"/>
      <c r="M67" s="243"/>
      <c r="N67" s="243"/>
      <c r="P67" s="3">
        <v>9</v>
      </c>
      <c r="Q67" s="3" t="s">
        <v>551</v>
      </c>
      <c r="S67" s="106">
        <v>791</v>
      </c>
      <c r="T67" s="227"/>
      <c r="U67" s="106">
        <v>328</v>
      </c>
      <c r="V67" s="227"/>
      <c r="W67" s="243">
        <v>2.8226813688755663</v>
      </c>
      <c r="X67" s="245"/>
      <c r="Y67" s="243">
        <v>1.2796504369538078</v>
      </c>
    </row>
    <row r="68" spans="1:26" x14ac:dyDescent="0.25">
      <c r="B68" s="3">
        <v>10</v>
      </c>
      <c r="C68" s="3" t="s">
        <v>97</v>
      </c>
      <c r="E68" s="106">
        <v>783</v>
      </c>
      <c r="F68" s="227"/>
      <c r="G68" s="106">
        <v>837</v>
      </c>
      <c r="H68" s="227"/>
      <c r="I68" s="243">
        <v>2.6756424275560415</v>
      </c>
      <c r="J68" s="245"/>
      <c r="K68" s="243">
        <v>3.4707248299883893</v>
      </c>
      <c r="L68" s="243"/>
      <c r="M68" s="243"/>
      <c r="N68" s="243"/>
      <c r="P68" s="3">
        <v>10</v>
      </c>
      <c r="Q68" s="3" t="s">
        <v>473</v>
      </c>
      <c r="S68" s="106">
        <v>684</v>
      </c>
      <c r="T68" s="227"/>
      <c r="U68" s="106">
        <v>18</v>
      </c>
      <c r="V68" s="227"/>
      <c r="W68" s="243">
        <v>2.4408521571566215</v>
      </c>
      <c r="X68" s="245"/>
      <c r="Y68" s="243">
        <v>7.02247191011236E-2</v>
      </c>
    </row>
    <row r="69" spans="1:26" x14ac:dyDescent="0.25">
      <c r="E69" s="106"/>
      <c r="F69" s="227"/>
      <c r="G69" s="106"/>
      <c r="H69" s="227"/>
      <c r="J69" s="245"/>
      <c r="L69" s="243"/>
      <c r="M69" s="243"/>
      <c r="N69" s="243"/>
    </row>
    <row r="70" spans="1:26" x14ac:dyDescent="0.25">
      <c r="A70" s="240" t="s">
        <v>44</v>
      </c>
      <c r="C70" s="95" t="s">
        <v>129</v>
      </c>
      <c r="D70" s="93"/>
      <c r="E70" s="94">
        <v>21397</v>
      </c>
      <c r="F70" s="241"/>
      <c r="G70" s="94">
        <v>16391</v>
      </c>
      <c r="H70" s="241"/>
      <c r="O70" s="240" t="s">
        <v>44</v>
      </c>
      <c r="Q70" s="95" t="s">
        <v>129</v>
      </c>
      <c r="R70" s="93"/>
      <c r="S70" s="94">
        <v>19075</v>
      </c>
      <c r="T70" s="241"/>
      <c r="U70" s="94">
        <v>4559</v>
      </c>
      <c r="V70" s="241"/>
    </row>
    <row r="71" spans="1:26" x14ac:dyDescent="0.25">
      <c r="B71" s="3">
        <v>1</v>
      </c>
      <c r="C71" s="3" t="s">
        <v>97</v>
      </c>
      <c r="E71" s="106">
        <v>4897</v>
      </c>
      <c r="F71" s="227"/>
      <c r="G71" s="106">
        <v>8640</v>
      </c>
      <c r="H71" s="227"/>
      <c r="I71" s="243">
        <v>22.88638594195448</v>
      </c>
      <c r="J71" s="245"/>
      <c r="K71" s="243">
        <v>52.711854066255874</v>
      </c>
      <c r="L71" s="243"/>
      <c r="P71" s="3">
        <v>1</v>
      </c>
      <c r="Q71" s="3" t="s">
        <v>96</v>
      </c>
      <c r="S71" s="106">
        <v>7530</v>
      </c>
      <c r="T71" s="227"/>
      <c r="U71" s="106">
        <v>2030</v>
      </c>
      <c r="V71" s="227"/>
      <c r="W71" s="243">
        <v>39.475753604193969</v>
      </c>
      <c r="X71" s="245"/>
      <c r="Y71" s="243">
        <v>44.527308620311473</v>
      </c>
      <c r="Z71" s="242"/>
    </row>
    <row r="72" spans="1:26" x14ac:dyDescent="0.25">
      <c r="B72" s="3">
        <v>2</v>
      </c>
      <c r="C72" s="3" t="s">
        <v>363</v>
      </c>
      <c r="E72" s="106">
        <v>4893</v>
      </c>
      <c r="F72" s="227"/>
      <c r="G72" s="106">
        <v>366</v>
      </c>
      <c r="H72" s="227"/>
      <c r="I72" s="243">
        <v>22.867691732485863</v>
      </c>
      <c r="J72" s="245"/>
      <c r="K72" s="243">
        <v>2.2329327069733389</v>
      </c>
      <c r="L72" s="243"/>
      <c r="M72" s="243"/>
      <c r="N72" s="243"/>
      <c r="P72" s="3">
        <v>2</v>
      </c>
      <c r="Q72" s="3" t="s">
        <v>557</v>
      </c>
      <c r="S72" s="106">
        <v>2544</v>
      </c>
      <c r="T72" s="227"/>
      <c r="U72" s="106">
        <v>385</v>
      </c>
      <c r="V72" s="227"/>
      <c r="W72" s="243">
        <v>13.336828309305373</v>
      </c>
      <c r="X72" s="245"/>
      <c r="Y72" s="243">
        <v>8.4448343935073478</v>
      </c>
    </row>
    <row r="73" spans="1:26" x14ac:dyDescent="0.25">
      <c r="B73" s="3">
        <v>3</v>
      </c>
      <c r="C73" s="3" t="s">
        <v>96</v>
      </c>
      <c r="E73" s="106">
        <v>3329</v>
      </c>
      <c r="F73" s="227"/>
      <c r="G73" s="106">
        <v>1926</v>
      </c>
      <c r="H73" s="227"/>
      <c r="I73" s="243">
        <v>15.558255830256577</v>
      </c>
      <c r="J73" s="245"/>
      <c r="K73" s="243">
        <v>11.750350802269539</v>
      </c>
      <c r="L73" s="243"/>
      <c r="M73" s="243"/>
      <c r="N73" s="243"/>
      <c r="P73" s="3">
        <v>3</v>
      </c>
      <c r="Q73" s="3" t="s">
        <v>555</v>
      </c>
      <c r="S73" s="106">
        <v>1864</v>
      </c>
      <c r="T73" s="227"/>
      <c r="U73" s="106">
        <v>309</v>
      </c>
      <c r="V73" s="227"/>
      <c r="W73" s="243">
        <v>9.7719528178243777</v>
      </c>
      <c r="X73" s="245"/>
      <c r="Y73" s="243">
        <v>6.7778021495942093</v>
      </c>
    </row>
    <row r="74" spans="1:26" x14ac:dyDescent="0.25">
      <c r="B74" s="3">
        <v>4</v>
      </c>
      <c r="C74" s="3" t="s">
        <v>88</v>
      </c>
      <c r="E74" s="106">
        <v>2782</v>
      </c>
      <c r="F74" s="227"/>
      <c r="G74" s="106">
        <v>2005</v>
      </c>
      <c r="H74" s="227"/>
      <c r="I74" s="243">
        <v>13.001822685423191</v>
      </c>
      <c r="J74" s="245"/>
      <c r="K74" s="243">
        <v>12.232322616069794</v>
      </c>
      <c r="L74" s="243"/>
      <c r="M74" s="243"/>
      <c r="N74" s="243"/>
      <c r="P74" s="3">
        <v>4</v>
      </c>
      <c r="Q74" s="3" t="s">
        <v>363</v>
      </c>
      <c r="S74" s="106">
        <v>1779</v>
      </c>
      <c r="T74" s="227"/>
      <c r="U74" s="106">
        <v>327</v>
      </c>
      <c r="V74" s="227"/>
      <c r="W74" s="243">
        <v>9.3263433813892522</v>
      </c>
      <c r="X74" s="245"/>
      <c r="Y74" s="243">
        <v>7.1726255757841635</v>
      </c>
    </row>
    <row r="75" spans="1:26" x14ac:dyDescent="0.25">
      <c r="B75" s="3">
        <v>5</v>
      </c>
      <c r="C75" s="3" t="s">
        <v>91</v>
      </c>
      <c r="E75" s="106">
        <v>1577</v>
      </c>
      <c r="F75" s="227"/>
      <c r="G75" s="106">
        <v>1633</v>
      </c>
      <c r="H75" s="227"/>
      <c r="I75" s="243">
        <v>7.3701920830022898</v>
      </c>
      <c r="J75" s="245"/>
      <c r="K75" s="243">
        <v>9.9627844548837778</v>
      </c>
      <c r="L75" s="243"/>
      <c r="M75" s="243"/>
      <c r="N75" s="243"/>
      <c r="P75" s="3">
        <v>5</v>
      </c>
      <c r="Q75" s="3" t="s">
        <v>88</v>
      </c>
      <c r="S75" s="106">
        <v>1675</v>
      </c>
      <c r="T75" s="227"/>
      <c r="U75" s="106">
        <v>273</v>
      </c>
      <c r="V75" s="227"/>
      <c r="W75" s="243">
        <v>8.781127129750983</v>
      </c>
      <c r="X75" s="245"/>
      <c r="Y75" s="243">
        <v>5.9881552972143011</v>
      </c>
    </row>
    <row r="76" spans="1:26" x14ac:dyDescent="0.25">
      <c r="B76" s="3">
        <v>6</v>
      </c>
      <c r="C76" s="3" t="s">
        <v>80</v>
      </c>
      <c r="E76" s="106">
        <v>1159</v>
      </c>
      <c r="F76" s="227"/>
      <c r="G76" s="106">
        <v>528</v>
      </c>
      <c r="H76" s="227"/>
      <c r="I76" s="243">
        <v>5.4166471935318032</v>
      </c>
      <c r="J76" s="245"/>
      <c r="K76" s="243">
        <v>3.2212799707156368</v>
      </c>
      <c r="L76" s="243"/>
      <c r="M76" s="243"/>
      <c r="N76" s="243"/>
      <c r="P76" s="3">
        <v>6</v>
      </c>
      <c r="Q76" s="3" t="s">
        <v>91</v>
      </c>
      <c r="S76" s="106">
        <v>793</v>
      </c>
      <c r="T76" s="227"/>
      <c r="U76" s="106">
        <v>406</v>
      </c>
      <c r="V76" s="227"/>
      <c r="W76" s="243">
        <v>4.1572739187418088</v>
      </c>
      <c r="X76" s="245"/>
      <c r="Y76" s="243">
        <v>8.9054617240622935</v>
      </c>
    </row>
    <row r="77" spans="1:26" x14ac:dyDescent="0.25">
      <c r="B77" s="3">
        <v>7</v>
      </c>
      <c r="C77" s="3" t="s">
        <v>104</v>
      </c>
      <c r="E77" s="106">
        <v>563</v>
      </c>
      <c r="F77" s="227"/>
      <c r="G77" s="106">
        <v>476</v>
      </c>
      <c r="H77" s="227"/>
      <c r="I77" s="243">
        <v>2.6312099827078561</v>
      </c>
      <c r="J77" s="245"/>
      <c r="K77" s="243">
        <v>2.9040327008724298</v>
      </c>
      <c r="L77" s="243"/>
      <c r="P77" s="3">
        <v>7</v>
      </c>
      <c r="Q77" s="3" t="s">
        <v>80</v>
      </c>
      <c r="S77" s="106">
        <v>644</v>
      </c>
      <c r="T77" s="227"/>
      <c r="U77" s="106">
        <v>232</v>
      </c>
      <c r="V77" s="227"/>
      <c r="W77" s="243">
        <v>3.3761467889908259</v>
      </c>
      <c r="X77" s="245"/>
      <c r="Y77" s="243">
        <v>5.0888352708927398</v>
      </c>
    </row>
    <row r="78" spans="1:26" x14ac:dyDescent="0.25">
      <c r="B78" s="3">
        <v>8</v>
      </c>
      <c r="C78" s="3" t="s">
        <v>365</v>
      </c>
      <c r="E78" s="106">
        <v>395</v>
      </c>
      <c r="F78" s="227"/>
      <c r="G78" s="106">
        <v>120</v>
      </c>
      <c r="H78" s="227"/>
      <c r="I78" s="243">
        <v>1.8460531850259383</v>
      </c>
      <c r="J78" s="245"/>
      <c r="K78" s="243">
        <v>0.73210908425355381</v>
      </c>
      <c r="L78" s="243"/>
      <c r="P78" s="3">
        <v>8</v>
      </c>
      <c r="Q78" s="3" t="s">
        <v>97</v>
      </c>
      <c r="S78" s="106">
        <v>474</v>
      </c>
      <c r="T78" s="227"/>
      <c r="U78" s="106">
        <v>228</v>
      </c>
      <c r="V78" s="227"/>
      <c r="W78" s="243">
        <v>2.4849279161205766</v>
      </c>
      <c r="X78" s="245"/>
      <c r="Y78" s="243">
        <v>5.0010967317394162</v>
      </c>
      <c r="Z78" s="242"/>
    </row>
    <row r="79" spans="1:26" x14ac:dyDescent="0.25">
      <c r="B79" s="3">
        <v>9</v>
      </c>
      <c r="C79" s="3" t="s">
        <v>82</v>
      </c>
      <c r="E79" s="106">
        <v>224</v>
      </c>
      <c r="F79" s="227"/>
      <c r="G79" s="106">
        <v>189</v>
      </c>
      <c r="H79" s="227"/>
      <c r="I79" s="243">
        <v>1.0468757302425573</v>
      </c>
      <c r="J79" s="245"/>
      <c r="K79" s="243">
        <v>1.1530718076993471</v>
      </c>
      <c r="L79" s="243"/>
      <c r="M79" s="243"/>
      <c r="N79" s="243"/>
      <c r="P79" s="3">
        <v>9</v>
      </c>
      <c r="Q79" s="3" t="s">
        <v>82</v>
      </c>
      <c r="S79" s="106">
        <v>457</v>
      </c>
      <c r="T79" s="227"/>
      <c r="U79" s="106">
        <v>79</v>
      </c>
      <c r="V79" s="227"/>
      <c r="W79" s="243">
        <v>2.3958060288335519</v>
      </c>
      <c r="X79" s="245"/>
      <c r="Y79" s="243">
        <v>1.7328361482781311</v>
      </c>
    </row>
    <row r="80" spans="1:26" x14ac:dyDescent="0.25">
      <c r="B80" s="3">
        <v>10</v>
      </c>
      <c r="C80" s="3" t="s">
        <v>592</v>
      </c>
      <c r="E80" s="106">
        <v>207</v>
      </c>
      <c r="F80" s="227"/>
      <c r="G80" s="106">
        <v>5</v>
      </c>
      <c r="H80" s="227"/>
      <c r="I80" s="243">
        <v>0.96742534000093472</v>
      </c>
      <c r="J80" s="245"/>
      <c r="K80" s="243">
        <v>3.0504545177231408E-2</v>
      </c>
      <c r="L80" s="243"/>
      <c r="M80" s="243"/>
      <c r="N80" s="243"/>
      <c r="P80" s="3">
        <v>10</v>
      </c>
      <c r="Q80" s="3" t="s">
        <v>619</v>
      </c>
      <c r="S80" s="106">
        <v>169</v>
      </c>
      <c r="T80" s="227"/>
      <c r="U80" s="106">
        <v>124</v>
      </c>
      <c r="V80" s="227"/>
      <c r="W80" s="243">
        <v>0.88597640891218876</v>
      </c>
      <c r="X80" s="245"/>
      <c r="Y80" s="243">
        <v>2.7198947137530158</v>
      </c>
    </row>
    <row r="81" spans="1:26" x14ac:dyDescent="0.25">
      <c r="E81" s="106"/>
      <c r="F81" s="227"/>
      <c r="G81" s="106"/>
      <c r="H81" s="227"/>
      <c r="I81" s="243"/>
      <c r="J81" s="245"/>
      <c r="K81" s="243"/>
      <c r="L81" s="243"/>
      <c r="M81" s="243"/>
      <c r="N81" s="243"/>
      <c r="S81" s="106"/>
      <c r="T81" s="227"/>
      <c r="U81" s="106"/>
      <c r="V81" s="227"/>
      <c r="W81" s="243"/>
      <c r="X81" s="245"/>
      <c r="Y81" s="243"/>
    </row>
    <row r="82" spans="1:26" x14ac:dyDescent="0.25">
      <c r="A82" s="240" t="s">
        <v>46</v>
      </c>
      <c r="C82" s="95" t="s">
        <v>129</v>
      </c>
      <c r="D82" s="93"/>
      <c r="E82" s="94">
        <v>281468</v>
      </c>
      <c r="F82" s="241"/>
      <c r="G82" s="94">
        <v>275900</v>
      </c>
      <c r="H82" s="241"/>
      <c r="M82" s="243"/>
      <c r="N82" s="243"/>
      <c r="O82" s="240" t="s">
        <v>46</v>
      </c>
      <c r="Q82" s="95" t="s">
        <v>129</v>
      </c>
      <c r="R82" s="93"/>
      <c r="S82" s="94">
        <v>94232</v>
      </c>
      <c r="T82" s="241"/>
      <c r="U82" s="94">
        <v>149464</v>
      </c>
      <c r="V82" s="241"/>
    </row>
    <row r="83" spans="1:26" x14ac:dyDescent="0.25">
      <c r="B83" s="3">
        <v>1</v>
      </c>
      <c r="C83" s="3" t="s">
        <v>88</v>
      </c>
      <c r="E83" s="106">
        <v>62492</v>
      </c>
      <c r="F83" s="227"/>
      <c r="G83" s="106">
        <v>58816</v>
      </c>
      <c r="H83" s="227"/>
      <c r="I83" s="243">
        <v>22.20216863018176</v>
      </c>
      <c r="J83" s="245"/>
      <c r="K83" s="243">
        <v>21.317868793040958</v>
      </c>
      <c r="L83" s="243"/>
      <c r="M83" s="243"/>
      <c r="N83" s="243"/>
      <c r="P83" s="3">
        <v>1</v>
      </c>
      <c r="Q83" s="3" t="s">
        <v>88</v>
      </c>
      <c r="S83" s="106">
        <v>14470</v>
      </c>
      <c r="T83" s="227"/>
      <c r="U83" s="106">
        <v>30058</v>
      </c>
      <c r="V83" s="227"/>
      <c r="W83" s="243">
        <v>15.355717802869513</v>
      </c>
      <c r="X83" s="245"/>
      <c r="Y83" s="243">
        <v>20.11052828774822</v>
      </c>
    </row>
    <row r="84" spans="1:26" x14ac:dyDescent="0.25">
      <c r="B84" s="3">
        <v>2</v>
      </c>
      <c r="C84" s="3" t="s">
        <v>80</v>
      </c>
      <c r="E84" s="106">
        <v>54788</v>
      </c>
      <c r="F84" s="227"/>
      <c r="G84" s="106">
        <v>43814</v>
      </c>
      <c r="H84" s="227"/>
      <c r="I84" s="243">
        <v>19.465090170108148</v>
      </c>
      <c r="J84" s="245"/>
      <c r="K84" s="243">
        <v>15.880391446176152</v>
      </c>
      <c r="L84" s="243"/>
      <c r="P84" s="3">
        <v>2</v>
      </c>
      <c r="Q84" s="3" t="s">
        <v>363</v>
      </c>
      <c r="S84" s="106">
        <v>13143</v>
      </c>
      <c r="T84" s="227"/>
      <c r="U84" s="106">
        <v>10796</v>
      </c>
      <c r="V84" s="227"/>
      <c r="W84" s="243">
        <v>13.947491298072842</v>
      </c>
      <c r="X84" s="245"/>
      <c r="Y84" s="243">
        <v>7.2231440346839371</v>
      </c>
    </row>
    <row r="85" spans="1:26" x14ac:dyDescent="0.25">
      <c r="B85" s="3">
        <v>3</v>
      </c>
      <c r="C85" s="3" t="s">
        <v>104</v>
      </c>
      <c r="E85" s="106">
        <v>34335</v>
      </c>
      <c r="F85" s="227"/>
      <c r="G85" s="106">
        <v>45583</v>
      </c>
      <c r="H85" s="227"/>
      <c r="I85" s="243">
        <v>12.198544772407521</v>
      </c>
      <c r="J85" s="245"/>
      <c r="K85" s="243">
        <v>16.521565784704602</v>
      </c>
      <c r="L85" s="243"/>
      <c r="P85" s="3">
        <v>3</v>
      </c>
      <c r="Q85" s="3" t="s">
        <v>96</v>
      </c>
      <c r="S85" s="106">
        <v>12411</v>
      </c>
      <c r="T85" s="227"/>
      <c r="U85" s="106">
        <v>12962</v>
      </c>
      <c r="V85" s="227"/>
      <c r="W85" s="243">
        <v>13.170685117582138</v>
      </c>
      <c r="X85" s="245"/>
      <c r="Y85" s="243">
        <v>8.6723224321575767</v>
      </c>
      <c r="Z85" s="242"/>
    </row>
    <row r="86" spans="1:26" x14ac:dyDescent="0.25">
      <c r="B86" s="3">
        <v>4</v>
      </c>
      <c r="C86" s="3" t="s">
        <v>91</v>
      </c>
      <c r="E86" s="106">
        <v>16438</v>
      </c>
      <c r="F86" s="227"/>
      <c r="G86" s="106">
        <v>15227</v>
      </c>
      <c r="H86" s="227"/>
      <c r="I86" s="243">
        <v>5.8400954993107561</v>
      </c>
      <c r="J86" s="245"/>
      <c r="K86" s="243">
        <v>5.5190286335628853</v>
      </c>
      <c r="L86" s="243"/>
      <c r="M86" s="243"/>
      <c r="N86" s="243"/>
      <c r="P86" s="3">
        <v>4</v>
      </c>
      <c r="Q86" s="3" t="s">
        <v>97</v>
      </c>
      <c r="S86" s="106">
        <v>10762</v>
      </c>
      <c r="T86" s="227"/>
      <c r="U86" s="106">
        <v>23195</v>
      </c>
      <c r="V86" s="227"/>
      <c r="W86" s="243">
        <v>11.420748790219882</v>
      </c>
      <c r="X86" s="245"/>
      <c r="Y86" s="243">
        <v>15.51878713268747</v>
      </c>
    </row>
    <row r="87" spans="1:26" x14ac:dyDescent="0.25">
      <c r="B87" s="3">
        <v>5</v>
      </c>
      <c r="C87" s="3" t="s">
        <v>96</v>
      </c>
      <c r="E87" s="106">
        <v>15215</v>
      </c>
      <c r="F87" s="227"/>
      <c r="G87" s="106">
        <v>17452</v>
      </c>
      <c r="H87" s="227"/>
      <c r="I87" s="243">
        <v>5.40558784657581</v>
      </c>
      <c r="J87" s="245"/>
      <c r="K87" s="243">
        <v>6.3254802464661113</v>
      </c>
      <c r="L87" s="243"/>
      <c r="M87" s="243"/>
      <c r="N87" s="243"/>
      <c r="P87" s="3">
        <v>5</v>
      </c>
      <c r="Q87" s="3" t="s">
        <v>82</v>
      </c>
      <c r="S87" s="106">
        <v>6467</v>
      </c>
      <c r="T87" s="227"/>
      <c r="U87" s="106">
        <v>8054</v>
      </c>
      <c r="V87" s="227"/>
      <c r="W87" s="243">
        <v>6.8628491382969692</v>
      </c>
      <c r="X87" s="245"/>
      <c r="Y87" s="243">
        <v>5.3885885564416851</v>
      </c>
    </row>
    <row r="88" spans="1:26" x14ac:dyDescent="0.25">
      <c r="B88" s="3">
        <v>6</v>
      </c>
      <c r="C88" s="3" t="s">
        <v>97</v>
      </c>
      <c r="E88" s="106">
        <v>14228</v>
      </c>
      <c r="F88" s="227"/>
      <c r="G88" s="106">
        <v>18227</v>
      </c>
      <c r="H88" s="227"/>
      <c r="I88" s="243">
        <v>5.0549263148919241</v>
      </c>
      <c r="J88" s="245"/>
      <c r="K88" s="243">
        <v>6.6063791228706057</v>
      </c>
      <c r="L88" s="243"/>
      <c r="M88" s="243"/>
      <c r="N88" s="243"/>
      <c r="P88" s="3">
        <v>6</v>
      </c>
      <c r="Q88" s="3" t="s">
        <v>106</v>
      </c>
      <c r="S88" s="106">
        <v>6088</v>
      </c>
      <c r="T88" s="227"/>
      <c r="U88" s="106">
        <v>28729</v>
      </c>
      <c r="V88" s="227"/>
      <c r="W88" s="243">
        <v>6.460650309873504</v>
      </c>
      <c r="X88" s="245"/>
      <c r="Y88" s="243">
        <v>19.221350960766472</v>
      </c>
    </row>
    <row r="89" spans="1:26" x14ac:dyDescent="0.25">
      <c r="B89" s="3">
        <v>7</v>
      </c>
      <c r="C89" s="3" t="s">
        <v>551</v>
      </c>
      <c r="E89" s="106">
        <v>13728</v>
      </c>
      <c r="F89" s="227"/>
      <c r="G89" s="106">
        <v>11289</v>
      </c>
      <c r="H89" s="227"/>
      <c r="I89" s="243">
        <v>4.8772862279193374</v>
      </c>
      <c r="J89" s="245"/>
      <c r="K89" s="243">
        <v>4.0916998912649509</v>
      </c>
      <c r="L89" s="243"/>
      <c r="M89" s="243"/>
      <c r="N89" s="243"/>
      <c r="P89" s="3">
        <v>7</v>
      </c>
      <c r="Q89" s="3" t="s">
        <v>565</v>
      </c>
      <c r="S89" s="106">
        <v>5947</v>
      </c>
      <c r="T89" s="227"/>
      <c r="U89" s="106">
        <v>1778</v>
      </c>
      <c r="V89" s="227"/>
      <c r="W89" s="243">
        <v>6.3110196111724255</v>
      </c>
      <c r="X89" s="245"/>
      <c r="Y89" s="243">
        <v>1.1895841139003371</v>
      </c>
    </row>
    <row r="90" spans="1:26" x14ac:dyDescent="0.25">
      <c r="B90" s="3">
        <v>8</v>
      </c>
      <c r="C90" s="3" t="s">
        <v>82</v>
      </c>
      <c r="E90" s="106">
        <v>11544</v>
      </c>
      <c r="F90" s="227"/>
      <c r="G90" s="106">
        <v>14847</v>
      </c>
      <c r="H90" s="227"/>
      <c r="I90" s="243">
        <v>4.1013543280230786</v>
      </c>
      <c r="J90" s="245"/>
      <c r="K90" s="243">
        <v>5.3812975715839073</v>
      </c>
      <c r="L90" s="243"/>
      <c r="M90" s="243"/>
      <c r="N90" s="243"/>
      <c r="P90" s="3">
        <v>8</v>
      </c>
      <c r="Q90" s="3" t="s">
        <v>473</v>
      </c>
      <c r="S90" s="106">
        <v>5037</v>
      </c>
      <c r="T90" s="227"/>
      <c r="U90" s="106">
        <v>6818</v>
      </c>
      <c r="V90" s="227"/>
      <c r="W90" s="243">
        <v>5.3453179387044738</v>
      </c>
      <c r="X90" s="245"/>
      <c r="Y90" s="243">
        <v>4.5616335706257027</v>
      </c>
    </row>
    <row r="91" spans="1:26" x14ac:dyDescent="0.25">
      <c r="B91" s="3">
        <v>9</v>
      </c>
      <c r="C91" s="3" t="s">
        <v>473</v>
      </c>
      <c r="E91" s="106">
        <v>7615</v>
      </c>
      <c r="F91" s="227"/>
      <c r="G91" s="106">
        <v>6504</v>
      </c>
      <c r="H91" s="227"/>
      <c r="I91" s="243">
        <v>2.7054585245924936</v>
      </c>
      <c r="J91" s="245"/>
      <c r="K91" s="243">
        <v>2.3573758608191375</v>
      </c>
      <c r="L91" s="243"/>
      <c r="P91" s="3">
        <v>9</v>
      </c>
      <c r="Q91" s="3" t="s">
        <v>619</v>
      </c>
      <c r="S91" s="106">
        <v>3244</v>
      </c>
      <c r="T91" s="227"/>
      <c r="U91" s="106">
        <v>2452</v>
      </c>
      <c r="V91" s="227"/>
      <c r="W91" s="243">
        <v>3.4425672807538841</v>
      </c>
      <c r="X91" s="245"/>
      <c r="Y91" s="243">
        <v>1.6405288229941659</v>
      </c>
    </row>
    <row r="92" spans="1:26" x14ac:dyDescent="0.25">
      <c r="B92" s="3">
        <v>10</v>
      </c>
      <c r="C92" s="3" t="s">
        <v>107</v>
      </c>
      <c r="E92" s="106">
        <v>5585</v>
      </c>
      <c r="F92" s="227"/>
      <c r="G92" s="106">
        <v>3059</v>
      </c>
      <c r="H92" s="227"/>
      <c r="I92" s="243">
        <v>1.984239771483792</v>
      </c>
      <c r="J92" s="245"/>
      <c r="K92" s="243">
        <v>1.1087350489307721</v>
      </c>
      <c r="L92" s="243"/>
      <c r="P92" s="3">
        <v>10</v>
      </c>
      <c r="Q92" s="3" t="s">
        <v>80</v>
      </c>
      <c r="S92" s="106">
        <v>2054</v>
      </c>
      <c r="T92" s="227"/>
      <c r="U92" s="106">
        <v>1858</v>
      </c>
      <c r="V92" s="227"/>
      <c r="W92" s="243">
        <v>2.1797266321419477</v>
      </c>
      <c r="X92" s="245"/>
      <c r="Y92" s="243">
        <v>1.2431087084515335</v>
      </c>
      <c r="Z92" s="242"/>
    </row>
    <row r="93" spans="1:26" x14ac:dyDescent="0.25">
      <c r="E93" s="106"/>
      <c r="F93" s="227"/>
      <c r="G93" s="106"/>
      <c r="H93" s="227"/>
      <c r="J93" s="245"/>
      <c r="L93" s="243"/>
      <c r="M93" s="243"/>
      <c r="N93" s="243"/>
    </row>
    <row r="94" spans="1:26" x14ac:dyDescent="0.25">
      <c r="A94" s="240" t="s">
        <v>48</v>
      </c>
      <c r="C94" s="95" t="s">
        <v>129</v>
      </c>
      <c r="D94" s="93"/>
      <c r="E94" s="94">
        <v>733334</v>
      </c>
      <c r="F94" s="241"/>
      <c r="G94" s="94">
        <v>851636</v>
      </c>
      <c r="H94" s="241"/>
      <c r="M94" s="243"/>
      <c r="N94" s="243"/>
      <c r="O94" s="240" t="s">
        <v>48</v>
      </c>
      <c r="Q94" s="95" t="s">
        <v>129</v>
      </c>
      <c r="R94" s="93"/>
      <c r="S94" s="94">
        <v>225269</v>
      </c>
      <c r="T94" s="241"/>
      <c r="U94" s="94">
        <v>151488</v>
      </c>
      <c r="V94" s="241"/>
    </row>
    <row r="95" spans="1:26" x14ac:dyDescent="0.25">
      <c r="B95" s="3">
        <v>1</v>
      </c>
      <c r="C95" s="3" t="s">
        <v>80</v>
      </c>
      <c r="E95" s="106">
        <v>202879</v>
      </c>
      <c r="F95" s="227"/>
      <c r="G95" s="106">
        <v>243637</v>
      </c>
      <c r="H95" s="227"/>
      <c r="I95" s="243">
        <v>27.665293031551791</v>
      </c>
      <c r="J95" s="245"/>
      <c r="K95" s="243">
        <v>28.60811426477979</v>
      </c>
      <c r="L95" s="243"/>
      <c r="M95" s="243"/>
      <c r="N95" s="243"/>
      <c r="P95" s="3">
        <v>1</v>
      </c>
      <c r="Q95" s="3" t="s">
        <v>473</v>
      </c>
      <c r="S95" s="106">
        <v>57038</v>
      </c>
      <c r="T95" s="227"/>
      <c r="U95" s="106">
        <v>9619</v>
      </c>
      <c r="V95" s="227"/>
      <c r="W95" s="243">
        <v>25.319950814359721</v>
      </c>
      <c r="X95" s="245"/>
      <c r="Y95" s="243">
        <v>6.3496778622729195</v>
      </c>
    </row>
    <row r="96" spans="1:26" x14ac:dyDescent="0.25">
      <c r="B96" s="3">
        <v>2</v>
      </c>
      <c r="C96" s="3" t="s">
        <v>88</v>
      </c>
      <c r="E96" s="106">
        <v>162781</v>
      </c>
      <c r="F96" s="227"/>
      <c r="G96" s="106">
        <v>187692</v>
      </c>
      <c r="H96" s="227"/>
      <c r="I96" s="243">
        <v>22.197388911464625</v>
      </c>
      <c r="J96" s="245"/>
      <c r="K96" s="243">
        <v>22.038993184881804</v>
      </c>
      <c r="L96" s="243"/>
      <c r="M96" s="243"/>
      <c r="N96" s="243"/>
      <c r="P96" s="3">
        <v>2</v>
      </c>
      <c r="Q96" s="3" t="s">
        <v>565</v>
      </c>
      <c r="S96" s="106">
        <v>26059</v>
      </c>
      <c r="T96" s="227"/>
      <c r="U96" s="106">
        <v>11577</v>
      </c>
      <c r="V96" s="227"/>
      <c r="W96" s="243">
        <v>11.567947653694029</v>
      </c>
      <c r="X96" s="245"/>
      <c r="Y96" s="243">
        <v>7.6421894803548795</v>
      </c>
    </row>
    <row r="97" spans="1:26" x14ac:dyDescent="0.25">
      <c r="B97" s="3">
        <v>3</v>
      </c>
      <c r="C97" s="3" t="s">
        <v>104</v>
      </c>
      <c r="E97" s="106">
        <v>73281</v>
      </c>
      <c r="F97" s="227"/>
      <c r="G97" s="106">
        <v>79295</v>
      </c>
      <c r="H97" s="227"/>
      <c r="I97" s="243">
        <v>9.9928545519504066</v>
      </c>
      <c r="J97" s="245"/>
      <c r="K97" s="243">
        <v>9.3109027800609656</v>
      </c>
      <c r="L97" s="243"/>
      <c r="M97" s="243"/>
      <c r="N97" s="243"/>
      <c r="P97" s="3">
        <v>3</v>
      </c>
      <c r="Q97" s="3" t="s">
        <v>494</v>
      </c>
      <c r="S97" s="106">
        <v>12329</v>
      </c>
      <c r="T97" s="227"/>
      <c r="U97" s="106">
        <v>20058</v>
      </c>
      <c r="V97" s="227"/>
      <c r="W97" s="243">
        <v>5.4730122653361093</v>
      </c>
      <c r="X97" s="245"/>
      <c r="Y97" s="243">
        <v>13.240652724968314</v>
      </c>
    </row>
    <row r="98" spans="1:26" x14ac:dyDescent="0.25">
      <c r="B98" s="3">
        <v>4</v>
      </c>
      <c r="C98" s="3" t="s">
        <v>91</v>
      </c>
      <c r="E98" s="106">
        <v>61615</v>
      </c>
      <c r="F98" s="227"/>
      <c r="G98" s="106">
        <v>63575</v>
      </c>
      <c r="H98" s="227"/>
      <c r="I98" s="243">
        <v>8.4020378163292584</v>
      </c>
      <c r="J98" s="245"/>
      <c r="K98" s="243">
        <v>7.4650437510861449</v>
      </c>
      <c r="L98" s="243"/>
      <c r="P98" s="3">
        <v>4</v>
      </c>
      <c r="Q98" s="3" t="s">
        <v>547</v>
      </c>
      <c r="S98" s="106">
        <v>11348</v>
      </c>
      <c r="T98" s="227"/>
      <c r="U98" s="106">
        <v>12560</v>
      </c>
      <c r="V98" s="227"/>
      <c r="W98" s="243">
        <v>5.0375329051045643</v>
      </c>
      <c r="X98" s="245"/>
      <c r="Y98" s="243">
        <v>8.2910857625686525</v>
      </c>
    </row>
    <row r="99" spans="1:26" x14ac:dyDescent="0.25">
      <c r="B99" s="3">
        <v>5</v>
      </c>
      <c r="C99" s="3" t="s">
        <v>96</v>
      </c>
      <c r="E99" s="106">
        <v>41230</v>
      </c>
      <c r="F99" s="227"/>
      <c r="G99" s="106">
        <v>53171</v>
      </c>
      <c r="H99" s="227"/>
      <c r="I99" s="243">
        <v>5.6222676161203493</v>
      </c>
      <c r="J99" s="245"/>
      <c r="K99" s="243">
        <v>6.2433950654974657</v>
      </c>
      <c r="L99" s="243"/>
      <c r="P99" s="3">
        <v>5</v>
      </c>
      <c r="Q99" s="3" t="s">
        <v>553</v>
      </c>
      <c r="S99" s="106">
        <v>10579</v>
      </c>
      <c r="T99" s="227"/>
      <c r="U99" s="106">
        <v>5710</v>
      </c>
      <c r="V99" s="227"/>
      <c r="W99" s="243">
        <v>4.6961632537100089</v>
      </c>
      <c r="X99" s="245"/>
      <c r="Y99" s="243">
        <v>3.7692754541613858</v>
      </c>
      <c r="Z99" s="242"/>
    </row>
    <row r="100" spans="1:26" x14ac:dyDescent="0.25">
      <c r="B100" s="3">
        <v>6</v>
      </c>
      <c r="C100" s="3" t="s">
        <v>97</v>
      </c>
      <c r="E100" s="106">
        <v>31338</v>
      </c>
      <c r="F100" s="227"/>
      <c r="G100" s="106">
        <v>46542</v>
      </c>
      <c r="H100" s="227"/>
      <c r="I100" s="243">
        <v>4.2733597514911352</v>
      </c>
      <c r="J100" s="245"/>
      <c r="K100" s="243">
        <v>5.4650108731899545</v>
      </c>
      <c r="L100" s="243"/>
      <c r="M100" s="243"/>
      <c r="N100" s="243"/>
      <c r="P100" s="3">
        <v>6</v>
      </c>
      <c r="Q100" s="3" t="s">
        <v>710</v>
      </c>
      <c r="S100" s="106">
        <v>10392</v>
      </c>
      <c r="T100" s="227"/>
      <c r="U100" s="106">
        <v>6941</v>
      </c>
      <c r="V100" s="227"/>
      <c r="W100" s="243">
        <v>4.6131513878962487</v>
      </c>
      <c r="X100" s="245"/>
      <c r="Y100" s="243">
        <v>4.5818810730882973</v>
      </c>
    </row>
    <row r="101" spans="1:26" x14ac:dyDescent="0.25">
      <c r="B101" s="3">
        <v>7</v>
      </c>
      <c r="C101" s="3" t="s">
        <v>103</v>
      </c>
      <c r="E101" s="106">
        <v>19983</v>
      </c>
      <c r="F101" s="227"/>
      <c r="G101" s="106">
        <v>29575</v>
      </c>
      <c r="H101" s="227"/>
      <c r="I101" s="243">
        <v>2.7249520682253925</v>
      </c>
      <c r="J101" s="245"/>
      <c r="K101" s="243">
        <v>3.4727277851100706</v>
      </c>
      <c r="L101" s="243"/>
      <c r="M101" s="243"/>
      <c r="N101" s="243"/>
      <c r="P101" s="3">
        <v>7</v>
      </c>
      <c r="Q101" s="3" t="s">
        <v>97</v>
      </c>
      <c r="S101" s="106">
        <v>9222</v>
      </c>
      <c r="T101" s="227"/>
      <c r="U101" s="106">
        <v>8009</v>
      </c>
      <c r="V101" s="227"/>
      <c r="W101" s="243">
        <v>4.0937723344090839</v>
      </c>
      <c r="X101" s="245"/>
      <c r="Y101" s="243">
        <v>5.2868874102239118</v>
      </c>
    </row>
    <row r="102" spans="1:26" x14ac:dyDescent="0.25">
      <c r="B102" s="3">
        <v>8</v>
      </c>
      <c r="C102" s="3" t="s">
        <v>82</v>
      </c>
      <c r="E102" s="106">
        <v>18171</v>
      </c>
      <c r="F102" s="227"/>
      <c r="G102" s="106">
        <v>16822</v>
      </c>
      <c r="H102" s="227"/>
      <c r="I102" s="243">
        <v>2.4778613837623782</v>
      </c>
      <c r="J102" s="245"/>
      <c r="K102" s="243">
        <v>1.9752570346955742</v>
      </c>
      <c r="L102" s="243"/>
      <c r="M102" s="243"/>
      <c r="N102" s="243"/>
      <c r="P102" s="3">
        <v>8</v>
      </c>
      <c r="Q102" s="3" t="s">
        <v>96</v>
      </c>
      <c r="S102" s="106">
        <v>7129</v>
      </c>
      <c r="T102" s="227"/>
      <c r="U102" s="106">
        <v>4653</v>
      </c>
      <c r="V102" s="227"/>
      <c r="W102" s="243">
        <v>3.1646609165042681</v>
      </c>
      <c r="X102" s="245"/>
      <c r="Y102" s="243">
        <v>3.0715304182509504</v>
      </c>
    </row>
    <row r="103" spans="1:26" x14ac:dyDescent="0.25">
      <c r="B103" s="3">
        <v>9</v>
      </c>
      <c r="C103" s="3" t="s">
        <v>107</v>
      </c>
      <c r="E103" s="106">
        <v>13999</v>
      </c>
      <c r="F103" s="227"/>
      <c r="G103" s="106">
        <v>19318</v>
      </c>
      <c r="H103" s="227"/>
      <c r="I103" s="243">
        <v>1.9089528100428999</v>
      </c>
      <c r="J103" s="245"/>
      <c r="K103" s="243">
        <v>2.2683399950213472</v>
      </c>
      <c r="L103" s="243"/>
      <c r="M103" s="243"/>
      <c r="N103" s="243"/>
      <c r="P103" s="3">
        <v>9</v>
      </c>
      <c r="Q103" s="3" t="s">
        <v>551</v>
      </c>
      <c r="S103" s="106">
        <v>7048</v>
      </c>
      <c r="T103" s="227"/>
      <c r="U103" s="106">
        <v>5183</v>
      </c>
      <c r="V103" s="227"/>
      <c r="W103" s="243">
        <v>3.1287039051090031</v>
      </c>
      <c r="X103" s="245"/>
      <c r="Y103" s="243">
        <v>3.4213931136459652</v>
      </c>
    </row>
    <row r="104" spans="1:26" x14ac:dyDescent="0.25">
      <c r="B104" s="3">
        <v>10</v>
      </c>
      <c r="C104" s="3" t="s">
        <v>350</v>
      </c>
      <c r="E104" s="106">
        <v>11627</v>
      </c>
      <c r="F104" s="227"/>
      <c r="G104" s="106">
        <v>10823</v>
      </c>
      <c r="H104" s="227"/>
      <c r="I104" s="243">
        <v>1.585498558637674</v>
      </c>
      <c r="J104" s="245"/>
      <c r="K104" s="243">
        <v>1.2708481088164427</v>
      </c>
      <c r="L104" s="243"/>
      <c r="M104" s="243"/>
      <c r="N104" s="243"/>
      <c r="P104" s="3">
        <v>10</v>
      </c>
      <c r="Q104" s="3" t="s">
        <v>88</v>
      </c>
      <c r="S104" s="106">
        <v>7045</v>
      </c>
      <c r="T104" s="227"/>
      <c r="U104" s="106">
        <v>10670</v>
      </c>
      <c r="V104" s="227"/>
      <c r="W104" s="243">
        <v>3.1273721639462155</v>
      </c>
      <c r="X104" s="245"/>
      <c r="Y104" s="243">
        <v>7.0434621884241659</v>
      </c>
    </row>
    <row r="105" spans="1:26" x14ac:dyDescent="0.25">
      <c r="E105" s="106"/>
      <c r="F105" s="227"/>
      <c r="G105" s="106"/>
      <c r="H105" s="227"/>
      <c r="I105" s="243"/>
      <c r="J105" s="245"/>
      <c r="K105" s="243"/>
      <c r="L105" s="243"/>
      <c r="S105" s="106"/>
      <c r="T105" s="227"/>
      <c r="U105" s="106"/>
      <c r="V105" s="227"/>
      <c r="W105" s="243"/>
      <c r="X105" s="245"/>
      <c r="Y105" s="243"/>
    </row>
    <row r="106" spans="1:26" x14ac:dyDescent="0.25">
      <c r="A106" s="240" t="s">
        <v>50</v>
      </c>
      <c r="C106" s="95" t="s">
        <v>129</v>
      </c>
      <c r="D106" s="93"/>
      <c r="E106" s="94">
        <v>46624</v>
      </c>
      <c r="F106" s="241"/>
      <c r="G106" s="94">
        <v>12605</v>
      </c>
      <c r="H106" s="241"/>
      <c r="O106" s="240" t="s">
        <v>50</v>
      </c>
      <c r="Q106" s="95" t="s">
        <v>129</v>
      </c>
      <c r="R106" s="93"/>
      <c r="S106" s="94">
        <v>92558</v>
      </c>
      <c r="T106" s="241"/>
      <c r="U106" s="94">
        <v>42497</v>
      </c>
      <c r="V106" s="241"/>
      <c r="Z106" s="242"/>
    </row>
    <row r="107" spans="1:26" x14ac:dyDescent="0.25">
      <c r="B107" s="3">
        <v>1</v>
      </c>
      <c r="C107" s="3" t="s">
        <v>473</v>
      </c>
      <c r="E107" s="106">
        <v>6536</v>
      </c>
      <c r="F107" s="227"/>
      <c r="G107" s="106">
        <v>1951</v>
      </c>
      <c r="H107" s="227"/>
      <c r="I107" s="243">
        <v>14.018531228551819</v>
      </c>
      <c r="J107" s="245"/>
      <c r="K107" s="243">
        <v>15.477984926616422</v>
      </c>
      <c r="L107" s="243"/>
      <c r="M107" s="243"/>
      <c r="N107" s="243"/>
      <c r="P107" s="3">
        <v>1</v>
      </c>
      <c r="Q107" s="3" t="s">
        <v>671</v>
      </c>
      <c r="S107" s="106">
        <v>20322</v>
      </c>
      <c r="T107" s="227"/>
      <c r="U107" s="106">
        <v>13485</v>
      </c>
      <c r="V107" s="227"/>
      <c r="W107" s="243">
        <v>21.955962747682534</v>
      </c>
      <c r="X107" s="245"/>
      <c r="Y107" s="243">
        <v>31.731651645998539</v>
      </c>
    </row>
    <row r="108" spans="1:26" x14ac:dyDescent="0.25">
      <c r="B108" s="3">
        <v>2</v>
      </c>
      <c r="C108" s="3" t="s">
        <v>97</v>
      </c>
      <c r="E108" s="106">
        <v>5325</v>
      </c>
      <c r="F108" s="227"/>
      <c r="G108" s="106">
        <v>1210</v>
      </c>
      <c r="H108" s="227"/>
      <c r="I108" s="243">
        <v>11.421156485929993</v>
      </c>
      <c r="J108" s="245"/>
      <c r="K108" s="243">
        <v>9.5993653312177702</v>
      </c>
      <c r="L108" s="243"/>
      <c r="M108" s="243"/>
      <c r="N108" s="243"/>
      <c r="P108" s="3">
        <v>2</v>
      </c>
      <c r="Q108" s="3" t="s">
        <v>88</v>
      </c>
      <c r="S108" s="106">
        <v>11113</v>
      </c>
      <c r="T108" s="227"/>
      <c r="U108" s="106">
        <v>576</v>
      </c>
      <c r="V108" s="227"/>
      <c r="W108" s="243">
        <v>12.006525637978349</v>
      </c>
      <c r="X108" s="245"/>
      <c r="Y108" s="243">
        <v>1.3553897922206273</v>
      </c>
    </row>
    <row r="109" spans="1:26" x14ac:dyDescent="0.25">
      <c r="B109" s="3">
        <v>3</v>
      </c>
      <c r="C109" s="3" t="s">
        <v>88</v>
      </c>
      <c r="E109" s="106">
        <v>4977</v>
      </c>
      <c r="F109" s="227"/>
      <c r="G109" s="106">
        <v>927</v>
      </c>
      <c r="H109" s="227"/>
      <c r="I109" s="243">
        <v>10.674759780370625</v>
      </c>
      <c r="J109" s="245"/>
      <c r="K109" s="243">
        <v>7.3542245140817135</v>
      </c>
      <c r="L109" s="243"/>
      <c r="M109" s="243"/>
      <c r="N109" s="243"/>
      <c r="P109" s="3">
        <v>3</v>
      </c>
      <c r="Q109" s="3" t="s">
        <v>551</v>
      </c>
      <c r="S109" s="106">
        <v>9040</v>
      </c>
      <c r="T109" s="227"/>
      <c r="U109" s="106">
        <v>4227</v>
      </c>
      <c r="V109" s="227"/>
      <c r="W109" s="243">
        <v>9.7668488947470777</v>
      </c>
      <c r="X109" s="245"/>
      <c r="Y109" s="243">
        <v>9.9465844647857491</v>
      </c>
    </row>
    <row r="110" spans="1:26" x14ac:dyDescent="0.25">
      <c r="B110" s="3">
        <v>4</v>
      </c>
      <c r="C110" s="3" t="s">
        <v>104</v>
      </c>
      <c r="E110" s="106">
        <v>4042</v>
      </c>
      <c r="F110" s="227"/>
      <c r="G110" s="106">
        <v>1122</v>
      </c>
      <c r="H110" s="227"/>
      <c r="I110" s="243">
        <v>8.6693548387096779</v>
      </c>
      <c r="J110" s="245"/>
      <c r="K110" s="243">
        <v>8.90122967076557</v>
      </c>
      <c r="L110" s="243"/>
      <c r="M110" s="243"/>
      <c r="N110" s="243"/>
      <c r="P110" s="3">
        <v>4</v>
      </c>
      <c r="Q110" s="3" t="s">
        <v>619</v>
      </c>
      <c r="S110" s="106">
        <v>8940</v>
      </c>
      <c r="T110" s="227"/>
      <c r="U110" s="106">
        <v>5617</v>
      </c>
      <c r="V110" s="227"/>
      <c r="W110" s="243">
        <v>9.6588085308671321</v>
      </c>
      <c r="X110" s="245"/>
      <c r="Y110" s="243">
        <v>13.217403581429277</v>
      </c>
    </row>
    <row r="111" spans="1:26" x14ac:dyDescent="0.25">
      <c r="B111" s="3">
        <v>5</v>
      </c>
      <c r="C111" s="3" t="s">
        <v>350</v>
      </c>
      <c r="E111" s="106">
        <v>3186</v>
      </c>
      <c r="F111" s="227"/>
      <c r="G111" s="106">
        <v>699</v>
      </c>
      <c r="H111" s="227"/>
      <c r="I111" s="243">
        <v>6.8333905284831848</v>
      </c>
      <c r="J111" s="245"/>
      <c r="K111" s="243">
        <v>5.5454184847282821</v>
      </c>
      <c r="L111" s="243"/>
      <c r="M111" s="243"/>
      <c r="N111" s="243"/>
      <c r="P111" s="3">
        <v>5</v>
      </c>
      <c r="Q111" s="3" t="s">
        <v>80</v>
      </c>
      <c r="S111" s="106">
        <v>6584</v>
      </c>
      <c r="T111" s="227"/>
      <c r="U111" s="106">
        <v>3425</v>
      </c>
      <c r="V111" s="227"/>
      <c r="W111" s="243">
        <v>7.1133775578556149</v>
      </c>
      <c r="X111" s="245"/>
      <c r="Y111" s="243">
        <v>8.0593924277007787</v>
      </c>
    </row>
    <row r="112" spans="1:26" x14ac:dyDescent="0.25">
      <c r="B112" s="3">
        <v>6</v>
      </c>
      <c r="C112" s="3" t="s">
        <v>80</v>
      </c>
      <c r="E112" s="106">
        <v>2566</v>
      </c>
      <c r="F112" s="227"/>
      <c r="G112" s="106">
        <v>827</v>
      </c>
      <c r="H112" s="227"/>
      <c r="I112" s="243">
        <v>5.503603294440631</v>
      </c>
      <c r="J112" s="245"/>
      <c r="K112" s="243">
        <v>6.5608885362951206</v>
      </c>
      <c r="L112" s="243"/>
      <c r="P112" s="3">
        <v>6</v>
      </c>
      <c r="Q112" s="3" t="s">
        <v>555</v>
      </c>
      <c r="S112" s="106">
        <v>4027</v>
      </c>
      <c r="T112" s="227"/>
      <c r="U112" s="106">
        <v>1401</v>
      </c>
      <c r="V112" s="227"/>
      <c r="W112" s="243">
        <v>4.3507854534454076</v>
      </c>
      <c r="X112" s="245"/>
      <c r="Y112" s="243">
        <v>3.2967032967032965</v>
      </c>
    </row>
    <row r="113" spans="1:26" x14ac:dyDescent="0.25">
      <c r="B113" s="3">
        <v>7</v>
      </c>
      <c r="C113" s="3" t="s">
        <v>91</v>
      </c>
      <c r="E113" s="106">
        <v>2245</v>
      </c>
      <c r="F113" s="227"/>
      <c r="G113" s="106">
        <v>367</v>
      </c>
      <c r="H113" s="227"/>
      <c r="I113" s="243">
        <v>4.8151166781056967</v>
      </c>
      <c r="J113" s="245"/>
      <c r="K113" s="243">
        <v>2.9115430384767951</v>
      </c>
      <c r="L113" s="243"/>
      <c r="P113" s="3">
        <v>7</v>
      </c>
      <c r="Q113" s="3" t="s">
        <v>565</v>
      </c>
      <c r="S113" s="106">
        <v>3868</v>
      </c>
      <c r="T113" s="227"/>
      <c r="U113" s="106">
        <v>1877</v>
      </c>
      <c r="V113" s="227"/>
      <c r="W113" s="243">
        <v>4.1790012748762937</v>
      </c>
      <c r="X113" s="245"/>
      <c r="Y113" s="243">
        <v>4.4167823611078427</v>
      </c>
      <c r="Z113" s="242"/>
    </row>
    <row r="114" spans="1:26" x14ac:dyDescent="0.25">
      <c r="B114" s="3">
        <v>8</v>
      </c>
      <c r="C114" s="3" t="s">
        <v>96</v>
      </c>
      <c r="E114" s="106">
        <v>1651</v>
      </c>
      <c r="F114" s="227"/>
      <c r="G114" s="106">
        <v>483</v>
      </c>
      <c r="H114" s="227"/>
      <c r="I114" s="243">
        <v>3.5410947151681538</v>
      </c>
      <c r="J114" s="245"/>
      <c r="K114" s="243">
        <v>3.8318127727092421</v>
      </c>
      <c r="L114" s="243"/>
      <c r="M114" s="243"/>
      <c r="N114" s="243"/>
      <c r="P114" s="3">
        <v>8</v>
      </c>
      <c r="Q114" s="3" t="s">
        <v>629</v>
      </c>
      <c r="S114" s="106">
        <v>2663</v>
      </c>
      <c r="T114" s="227"/>
      <c r="U114" s="106">
        <v>1472</v>
      </c>
      <c r="V114" s="227"/>
      <c r="W114" s="243">
        <v>2.8771148901229497</v>
      </c>
      <c r="X114" s="245"/>
      <c r="Y114" s="243">
        <v>3.4637739134527141</v>
      </c>
    </row>
    <row r="115" spans="1:26" x14ac:dyDescent="0.25">
      <c r="B115" s="3">
        <v>9</v>
      </c>
      <c r="C115" s="3" t="s">
        <v>520</v>
      </c>
      <c r="E115" s="106">
        <v>1085</v>
      </c>
      <c r="F115" s="227"/>
      <c r="G115" s="106">
        <v>784</v>
      </c>
      <c r="H115" s="227"/>
      <c r="I115" s="243">
        <v>2.3271276595744679</v>
      </c>
      <c r="J115" s="245"/>
      <c r="K115" s="243">
        <v>6.2197540658468862</v>
      </c>
      <c r="L115" s="243"/>
      <c r="M115" s="243"/>
      <c r="N115" s="243"/>
      <c r="P115" s="3">
        <v>9</v>
      </c>
      <c r="Q115" s="3" t="s">
        <v>91</v>
      </c>
      <c r="S115" s="106">
        <v>2374</v>
      </c>
      <c r="T115" s="227"/>
      <c r="U115" s="106">
        <v>276</v>
      </c>
      <c r="V115" s="227"/>
      <c r="W115" s="243">
        <v>2.5648782385099071</v>
      </c>
      <c r="X115" s="245"/>
      <c r="Y115" s="243">
        <v>0.6494576087723839</v>
      </c>
    </row>
    <row r="116" spans="1:26" x14ac:dyDescent="0.25">
      <c r="B116" s="3">
        <v>10</v>
      </c>
      <c r="C116" s="3" t="s">
        <v>102</v>
      </c>
      <c r="E116" s="106">
        <v>968</v>
      </c>
      <c r="F116" s="227"/>
      <c r="G116" s="106">
        <v>177</v>
      </c>
      <c r="H116" s="227"/>
      <c r="I116" s="243">
        <v>2.0761839396019219</v>
      </c>
      <c r="J116" s="245"/>
      <c r="K116" s="243">
        <v>1.404204680682269</v>
      </c>
      <c r="L116" s="243"/>
      <c r="M116" s="243"/>
      <c r="N116" s="243"/>
      <c r="P116" s="3">
        <v>10</v>
      </c>
      <c r="Q116" s="3" t="s">
        <v>97</v>
      </c>
      <c r="S116" s="106">
        <v>2167</v>
      </c>
      <c r="T116" s="227"/>
      <c r="U116" s="106">
        <v>432</v>
      </c>
      <c r="V116" s="227"/>
      <c r="W116" s="243">
        <v>2.3412346852784198</v>
      </c>
      <c r="X116" s="245"/>
      <c r="Y116" s="243">
        <v>1.0165423441654704</v>
      </c>
    </row>
    <row r="117" spans="1:26" x14ac:dyDescent="0.25">
      <c r="E117" s="106"/>
      <c r="F117" s="227"/>
      <c r="G117" s="106"/>
      <c r="H117" s="227"/>
      <c r="J117" s="245"/>
      <c r="L117" s="243"/>
      <c r="M117" s="243"/>
      <c r="N117" s="243"/>
    </row>
    <row r="118" spans="1:26" x14ac:dyDescent="0.25">
      <c r="A118" s="240" t="s">
        <v>52</v>
      </c>
      <c r="C118" s="95" t="s">
        <v>129</v>
      </c>
      <c r="D118" s="93"/>
      <c r="E118" s="94">
        <v>39370</v>
      </c>
      <c r="F118" s="241"/>
      <c r="G118" s="94">
        <v>91383</v>
      </c>
      <c r="H118" s="241"/>
      <c r="M118" s="243"/>
      <c r="N118" s="243"/>
      <c r="O118" s="240" t="s">
        <v>52</v>
      </c>
      <c r="Q118" s="95" t="s">
        <v>129</v>
      </c>
      <c r="R118" s="93"/>
      <c r="S118" s="94">
        <v>276580</v>
      </c>
      <c r="T118" s="241"/>
      <c r="U118" s="94">
        <v>1573348</v>
      </c>
      <c r="V118" s="241"/>
    </row>
    <row r="119" spans="1:26" x14ac:dyDescent="0.25">
      <c r="B119" s="3">
        <v>1</v>
      </c>
      <c r="C119" s="3" t="s">
        <v>88</v>
      </c>
      <c r="E119" s="106">
        <v>9650</v>
      </c>
      <c r="F119" s="227"/>
      <c r="G119" s="106">
        <v>11190</v>
      </c>
      <c r="H119" s="227"/>
      <c r="I119" s="243">
        <v>24.511049022098046</v>
      </c>
      <c r="J119" s="245"/>
      <c r="K119" s="243">
        <v>12.245165949903155</v>
      </c>
      <c r="L119" s="243"/>
      <c r="P119" s="3">
        <v>1</v>
      </c>
      <c r="Q119" s="3" t="s">
        <v>551</v>
      </c>
      <c r="S119" s="106">
        <v>60203</v>
      </c>
      <c r="T119" s="227"/>
      <c r="U119" s="106">
        <v>357842</v>
      </c>
      <c r="V119" s="227"/>
      <c r="W119" s="243">
        <v>21.76693904114542</v>
      </c>
      <c r="X119" s="245"/>
      <c r="Y119" s="243">
        <v>22.743982895074708</v>
      </c>
    </row>
    <row r="120" spans="1:26" x14ac:dyDescent="0.25">
      <c r="B120" s="3">
        <v>2</v>
      </c>
      <c r="C120" s="3" t="s">
        <v>352</v>
      </c>
      <c r="E120" s="106">
        <v>5233</v>
      </c>
      <c r="F120" s="227"/>
      <c r="G120" s="106">
        <v>19206</v>
      </c>
      <c r="H120" s="227"/>
      <c r="I120" s="243">
        <v>13.291846583693168</v>
      </c>
      <c r="J120" s="245"/>
      <c r="K120" s="243">
        <v>21.017038179967827</v>
      </c>
      <c r="L120" s="243"/>
      <c r="P120" s="3">
        <v>2</v>
      </c>
      <c r="Q120" s="3" t="s">
        <v>354</v>
      </c>
      <c r="S120" s="106">
        <v>54272</v>
      </c>
      <c r="T120" s="227"/>
      <c r="U120" s="106">
        <v>331935</v>
      </c>
      <c r="V120" s="227"/>
      <c r="W120" s="243">
        <v>19.622532359534311</v>
      </c>
      <c r="X120" s="245"/>
      <c r="Y120" s="243">
        <v>21.097366888952731</v>
      </c>
      <c r="Z120" s="242"/>
    </row>
    <row r="121" spans="1:26" x14ac:dyDescent="0.25">
      <c r="B121" s="3">
        <v>3</v>
      </c>
      <c r="C121" s="3" t="s">
        <v>104</v>
      </c>
      <c r="E121" s="106">
        <v>4973</v>
      </c>
      <c r="F121" s="227"/>
      <c r="G121" s="106">
        <v>12081</v>
      </c>
      <c r="H121" s="227"/>
      <c r="I121" s="243">
        <v>12.631445262890526</v>
      </c>
      <c r="J121" s="245"/>
      <c r="K121" s="243">
        <v>13.220183185056301</v>
      </c>
      <c r="L121" s="243"/>
      <c r="M121" s="243"/>
      <c r="N121" s="243"/>
      <c r="P121" s="3">
        <v>3</v>
      </c>
      <c r="Q121" s="3" t="s">
        <v>88</v>
      </c>
      <c r="S121" s="106">
        <v>47977</v>
      </c>
      <c r="T121" s="227"/>
      <c r="U121" s="106">
        <v>257013</v>
      </c>
      <c r="V121" s="227"/>
      <c r="W121" s="243">
        <v>17.346518186419843</v>
      </c>
      <c r="X121" s="245"/>
      <c r="Y121" s="243">
        <v>16.33541975456161</v>
      </c>
    </row>
    <row r="122" spans="1:26" x14ac:dyDescent="0.25">
      <c r="B122" s="3">
        <v>4</v>
      </c>
      <c r="C122" s="3" t="s">
        <v>97</v>
      </c>
      <c r="E122" s="106">
        <v>4902</v>
      </c>
      <c r="F122" s="227"/>
      <c r="G122" s="106">
        <v>22829</v>
      </c>
      <c r="H122" s="227"/>
      <c r="I122" s="243">
        <v>12.451104902209805</v>
      </c>
      <c r="J122" s="245"/>
      <c r="K122" s="243">
        <v>24.981670551415473</v>
      </c>
      <c r="L122" s="243"/>
      <c r="M122" s="243"/>
      <c r="N122" s="243"/>
      <c r="P122" s="3">
        <v>4</v>
      </c>
      <c r="Q122" s="3" t="s">
        <v>99</v>
      </c>
      <c r="S122" s="106">
        <v>40861</v>
      </c>
      <c r="T122" s="227"/>
      <c r="U122" s="106">
        <v>235704</v>
      </c>
      <c r="V122" s="227"/>
      <c r="W122" s="243">
        <v>14.773664039337623</v>
      </c>
      <c r="X122" s="245"/>
      <c r="Y122" s="243">
        <v>14.981046786851987</v>
      </c>
    </row>
    <row r="123" spans="1:26" x14ac:dyDescent="0.25">
      <c r="B123" s="3">
        <v>5</v>
      </c>
      <c r="C123" s="3" t="s">
        <v>82</v>
      </c>
      <c r="E123" s="106">
        <v>4697</v>
      </c>
      <c r="F123" s="227"/>
      <c r="G123" s="106">
        <v>9559</v>
      </c>
      <c r="H123" s="227"/>
      <c r="I123" s="243">
        <v>11.930403860807722</v>
      </c>
      <c r="J123" s="245"/>
      <c r="K123" s="243">
        <v>10.460370090717092</v>
      </c>
      <c r="L123" s="243"/>
      <c r="M123" s="243"/>
      <c r="N123" s="243"/>
      <c r="P123" s="3">
        <v>5</v>
      </c>
      <c r="Q123" s="3" t="s">
        <v>106</v>
      </c>
      <c r="S123" s="106">
        <v>38342</v>
      </c>
      <c r="T123" s="227"/>
      <c r="U123" s="106">
        <v>234868</v>
      </c>
      <c r="V123" s="227"/>
      <c r="W123" s="243">
        <v>13.862896811049245</v>
      </c>
      <c r="X123" s="245"/>
      <c r="Y123" s="243">
        <v>14.927911688958831</v>
      </c>
    </row>
    <row r="124" spans="1:26" x14ac:dyDescent="0.25">
      <c r="B124" s="3">
        <v>6</v>
      </c>
      <c r="C124" s="3" t="s">
        <v>473</v>
      </c>
      <c r="E124" s="106">
        <v>1958</v>
      </c>
      <c r="F124" s="227"/>
      <c r="G124" s="106">
        <v>1216</v>
      </c>
      <c r="H124" s="227"/>
      <c r="I124" s="243">
        <v>4.9733299466598933</v>
      </c>
      <c r="J124" s="245"/>
      <c r="K124" s="243">
        <v>1.3306632524649005</v>
      </c>
      <c r="L124" s="243"/>
      <c r="M124" s="243"/>
      <c r="N124" s="243"/>
      <c r="P124" s="3">
        <v>6</v>
      </c>
      <c r="Q124" s="3" t="s">
        <v>104</v>
      </c>
      <c r="S124" s="106">
        <v>9798</v>
      </c>
      <c r="T124" s="227"/>
      <c r="U124" s="106">
        <v>58523</v>
      </c>
      <c r="V124" s="227"/>
      <c r="W124" s="243">
        <v>3.5425554993130377</v>
      </c>
      <c r="X124" s="245"/>
      <c r="Y124" s="243">
        <v>3.7196475287094781</v>
      </c>
    </row>
    <row r="125" spans="1:26" x14ac:dyDescent="0.25">
      <c r="B125" s="3">
        <v>7</v>
      </c>
      <c r="C125" s="3" t="s">
        <v>91</v>
      </c>
      <c r="E125" s="106">
        <v>1895</v>
      </c>
      <c r="F125" s="227"/>
      <c r="G125" s="106">
        <v>5517</v>
      </c>
      <c r="H125" s="227"/>
      <c r="I125" s="243">
        <v>4.8133096266192537</v>
      </c>
      <c r="J125" s="245"/>
      <c r="K125" s="243">
        <v>6.0372279307967567</v>
      </c>
      <c r="L125" s="243"/>
      <c r="M125" s="243"/>
      <c r="N125" s="243"/>
      <c r="P125" s="3">
        <v>7</v>
      </c>
      <c r="Q125" s="3" t="s">
        <v>471</v>
      </c>
      <c r="S125" s="106">
        <v>5775</v>
      </c>
      <c r="T125" s="227"/>
      <c r="U125" s="106">
        <v>33661</v>
      </c>
      <c r="V125" s="227"/>
      <c r="W125" s="243">
        <v>2.0880034709668087</v>
      </c>
      <c r="X125" s="245"/>
      <c r="Y125" s="243">
        <v>2.1394503949539452</v>
      </c>
    </row>
    <row r="126" spans="1:26" x14ac:dyDescent="0.25">
      <c r="B126" s="3">
        <v>8</v>
      </c>
      <c r="C126" s="3" t="s">
        <v>96</v>
      </c>
      <c r="E126" s="106">
        <v>1843</v>
      </c>
      <c r="F126" s="227"/>
      <c r="G126" s="106">
        <v>4251</v>
      </c>
      <c r="H126" s="227"/>
      <c r="I126" s="243">
        <v>4.6812293624587253</v>
      </c>
      <c r="J126" s="245"/>
      <c r="K126" s="243">
        <v>4.6518499064377403</v>
      </c>
      <c r="L126" s="243"/>
      <c r="P126" s="3">
        <v>8</v>
      </c>
      <c r="Q126" s="3" t="s">
        <v>348</v>
      </c>
      <c r="S126" s="106">
        <v>5127</v>
      </c>
      <c r="T126" s="227"/>
      <c r="U126" s="106">
        <v>30185</v>
      </c>
      <c r="V126" s="227"/>
      <c r="W126" s="243">
        <v>1.8537132113674164</v>
      </c>
      <c r="X126" s="245"/>
      <c r="Y126" s="243">
        <v>1.9185202510824051</v>
      </c>
    </row>
    <row r="127" spans="1:26" x14ac:dyDescent="0.25">
      <c r="B127" s="3">
        <v>9</v>
      </c>
      <c r="C127" s="3" t="s">
        <v>80</v>
      </c>
      <c r="E127" s="106">
        <v>915</v>
      </c>
      <c r="F127" s="227"/>
      <c r="G127" s="106">
        <v>903</v>
      </c>
      <c r="H127" s="227"/>
      <c r="I127" s="243">
        <v>2.3241046482092966</v>
      </c>
      <c r="J127" s="245"/>
      <c r="K127" s="243">
        <v>0.98814878040773446</v>
      </c>
      <c r="L127" s="243"/>
      <c r="P127" s="3">
        <v>9</v>
      </c>
      <c r="Q127" s="3" t="s">
        <v>93</v>
      </c>
      <c r="S127" s="106">
        <v>3008</v>
      </c>
      <c r="T127" s="227"/>
      <c r="U127" s="106">
        <v>11458</v>
      </c>
      <c r="V127" s="227"/>
      <c r="W127" s="243">
        <v>1.0875696001156989</v>
      </c>
      <c r="X127" s="245"/>
      <c r="Y127" s="243">
        <v>0.72825592303800557</v>
      </c>
      <c r="Z127" s="242"/>
    </row>
    <row r="128" spans="1:26" x14ac:dyDescent="0.25">
      <c r="B128" s="3">
        <v>10</v>
      </c>
      <c r="C128" s="3" t="s">
        <v>363</v>
      </c>
      <c r="E128" s="106">
        <v>387</v>
      </c>
      <c r="F128" s="227"/>
      <c r="G128" s="106">
        <v>833</v>
      </c>
      <c r="H128" s="227"/>
      <c r="I128" s="243">
        <v>0.98298196596393195</v>
      </c>
      <c r="J128" s="245"/>
      <c r="K128" s="243">
        <v>0.91154809975597206</v>
      </c>
      <c r="L128" s="243"/>
      <c r="M128" s="243"/>
      <c r="N128" s="243"/>
      <c r="P128" s="3">
        <v>10</v>
      </c>
      <c r="Q128" s="3" t="s">
        <v>659</v>
      </c>
      <c r="S128" s="106">
        <v>1575</v>
      </c>
      <c r="T128" s="227"/>
      <c r="U128" s="106">
        <v>2892</v>
      </c>
      <c r="V128" s="227"/>
      <c r="W128" s="243">
        <v>0.56945549208185697</v>
      </c>
      <c r="X128" s="245"/>
      <c r="Y128" s="243">
        <v>0.18381184582177623</v>
      </c>
    </row>
    <row r="129" spans="1:26" x14ac:dyDescent="0.25">
      <c r="E129" s="106"/>
      <c r="F129" s="227"/>
      <c r="G129" s="106"/>
      <c r="H129" s="227"/>
      <c r="I129" s="243"/>
      <c r="J129" s="245"/>
      <c r="K129" s="243"/>
      <c r="L129" s="243"/>
      <c r="M129" s="243"/>
      <c r="N129" s="243"/>
      <c r="S129" s="106"/>
      <c r="T129" s="227"/>
      <c r="U129" s="106"/>
      <c r="V129" s="227"/>
      <c r="W129" s="243"/>
      <c r="X129" s="245"/>
      <c r="Y129" s="243"/>
    </row>
    <row r="130" spans="1:26" x14ac:dyDescent="0.25">
      <c r="A130" s="240" t="s">
        <v>54</v>
      </c>
      <c r="C130" s="95" t="s">
        <v>129</v>
      </c>
      <c r="D130" s="93"/>
      <c r="E130" s="94">
        <v>21411</v>
      </c>
      <c r="F130" s="241"/>
      <c r="G130" s="94">
        <v>43003</v>
      </c>
      <c r="H130" s="241"/>
      <c r="M130" s="243"/>
      <c r="N130" s="243"/>
      <c r="O130" s="240" t="s">
        <v>54</v>
      </c>
      <c r="Q130" s="95" t="s">
        <v>129</v>
      </c>
      <c r="R130" s="93"/>
      <c r="S130" s="94">
        <v>16929</v>
      </c>
      <c r="T130" s="241"/>
      <c r="U130" s="94">
        <v>30100</v>
      </c>
      <c r="V130" s="241"/>
    </row>
    <row r="131" spans="1:26" x14ac:dyDescent="0.25">
      <c r="B131" s="3">
        <v>1</v>
      </c>
      <c r="C131" s="3" t="s">
        <v>88</v>
      </c>
      <c r="E131" s="106">
        <v>6323</v>
      </c>
      <c r="F131" s="227"/>
      <c r="G131" s="106">
        <v>10808</v>
      </c>
      <c r="H131" s="227"/>
      <c r="I131" s="243">
        <v>29.531549203680353</v>
      </c>
      <c r="J131" s="245"/>
      <c r="K131" s="243">
        <v>25.133130246726971</v>
      </c>
      <c r="L131" s="243"/>
      <c r="M131" s="243"/>
      <c r="N131" s="243"/>
      <c r="P131" s="3">
        <v>1</v>
      </c>
      <c r="Q131" s="3" t="s">
        <v>88</v>
      </c>
      <c r="S131" s="106">
        <v>4550</v>
      </c>
      <c r="T131" s="227"/>
      <c r="U131" s="106">
        <v>11870</v>
      </c>
      <c r="V131" s="227"/>
      <c r="W131" s="243">
        <v>26.876956701518104</v>
      </c>
      <c r="X131" s="245"/>
      <c r="Y131" s="243">
        <v>39.435215946843854</v>
      </c>
    </row>
    <row r="132" spans="1:26" x14ac:dyDescent="0.25">
      <c r="B132" s="3">
        <v>2</v>
      </c>
      <c r="C132" s="3" t="s">
        <v>97</v>
      </c>
      <c r="E132" s="106">
        <v>5130</v>
      </c>
      <c r="F132" s="227"/>
      <c r="G132" s="106">
        <v>14517</v>
      </c>
      <c r="H132" s="227"/>
      <c r="I132" s="243">
        <v>23.959646910466581</v>
      </c>
      <c r="J132" s="245"/>
      <c r="K132" s="243">
        <v>33.758109899309353</v>
      </c>
      <c r="L132" s="243"/>
      <c r="M132" s="243"/>
      <c r="N132" s="243"/>
      <c r="P132" s="3">
        <v>2</v>
      </c>
      <c r="Q132" s="3" t="s">
        <v>80</v>
      </c>
      <c r="S132" s="106">
        <v>3322</v>
      </c>
      <c r="T132" s="227"/>
      <c r="U132" s="106">
        <v>3538</v>
      </c>
      <c r="V132" s="227"/>
      <c r="W132" s="243">
        <v>19.623131903833659</v>
      </c>
      <c r="X132" s="245"/>
      <c r="Y132" s="243">
        <v>11.754152823920267</v>
      </c>
    </row>
    <row r="133" spans="1:26" x14ac:dyDescent="0.25">
      <c r="B133" s="3">
        <v>3</v>
      </c>
      <c r="C133" s="3" t="s">
        <v>104</v>
      </c>
      <c r="E133" s="106">
        <v>1103</v>
      </c>
      <c r="F133" s="227"/>
      <c r="G133" s="106">
        <v>1368</v>
      </c>
      <c r="H133" s="227"/>
      <c r="I133" s="243">
        <v>5.1515576105740042</v>
      </c>
      <c r="J133" s="245"/>
      <c r="K133" s="243">
        <v>3.1811734065065229</v>
      </c>
      <c r="L133" s="243"/>
      <c r="P133" s="3">
        <v>3</v>
      </c>
      <c r="Q133" s="3" t="s">
        <v>91</v>
      </c>
      <c r="S133" s="106">
        <v>1869</v>
      </c>
      <c r="T133" s="227"/>
      <c r="U133" s="106">
        <v>2960</v>
      </c>
      <c r="V133" s="227"/>
      <c r="W133" s="243">
        <v>11.040226829700513</v>
      </c>
      <c r="X133" s="245"/>
      <c r="Y133" s="243">
        <v>9.8338870431893692</v>
      </c>
    </row>
    <row r="134" spans="1:26" x14ac:dyDescent="0.25">
      <c r="B134" s="3">
        <v>4</v>
      </c>
      <c r="C134" s="3" t="s">
        <v>473</v>
      </c>
      <c r="E134" s="106">
        <v>783</v>
      </c>
      <c r="F134" s="227"/>
      <c r="G134" s="106">
        <v>324</v>
      </c>
      <c r="H134" s="227"/>
      <c r="I134" s="243">
        <v>3.6569987389659522</v>
      </c>
      <c r="J134" s="245"/>
      <c r="K134" s="243">
        <v>0.75343580680417643</v>
      </c>
      <c r="L134" s="243"/>
      <c r="P134" s="3">
        <v>4</v>
      </c>
      <c r="Q134" s="3" t="s">
        <v>96</v>
      </c>
      <c r="S134" s="106">
        <v>1724</v>
      </c>
      <c r="T134" s="227"/>
      <c r="U134" s="106">
        <v>1901</v>
      </c>
      <c r="V134" s="227"/>
      <c r="W134" s="243">
        <v>10.183708429322465</v>
      </c>
      <c r="X134" s="245"/>
      <c r="Y134" s="243">
        <v>6.3156146179401995</v>
      </c>
      <c r="Z134" s="242"/>
    </row>
    <row r="135" spans="1:26" x14ac:dyDescent="0.25">
      <c r="B135" s="3">
        <v>5</v>
      </c>
      <c r="C135" s="3" t="s">
        <v>91</v>
      </c>
      <c r="E135" s="106">
        <v>685</v>
      </c>
      <c r="F135" s="227"/>
      <c r="G135" s="106">
        <v>1819</v>
      </c>
      <c r="H135" s="227"/>
      <c r="I135" s="243">
        <v>3.1992900845359862</v>
      </c>
      <c r="J135" s="245"/>
      <c r="K135" s="243">
        <v>4.2299374462246817</v>
      </c>
      <c r="L135" s="243"/>
      <c r="M135" s="243"/>
      <c r="N135" s="243"/>
      <c r="P135" s="3">
        <v>5</v>
      </c>
      <c r="Q135" s="3" t="s">
        <v>97</v>
      </c>
      <c r="S135" s="106">
        <v>1514</v>
      </c>
      <c r="T135" s="227"/>
      <c r="U135" s="106">
        <v>4938</v>
      </c>
      <c r="V135" s="227"/>
      <c r="W135" s="243">
        <v>8.9432335046370142</v>
      </c>
      <c r="X135" s="245"/>
      <c r="Y135" s="243">
        <v>16.40531561461794</v>
      </c>
    </row>
    <row r="136" spans="1:26" x14ac:dyDescent="0.25">
      <c r="B136" s="3">
        <v>6</v>
      </c>
      <c r="C136" s="3" t="s">
        <v>382</v>
      </c>
      <c r="E136" s="106">
        <v>544</v>
      </c>
      <c r="F136" s="227"/>
      <c r="G136" s="106">
        <v>1849</v>
      </c>
      <c r="H136" s="227"/>
      <c r="I136" s="243">
        <v>2.5407500817336883</v>
      </c>
      <c r="J136" s="245"/>
      <c r="K136" s="243">
        <v>4.2997000209287721</v>
      </c>
      <c r="L136" s="243"/>
      <c r="M136" s="243"/>
      <c r="N136" s="243"/>
      <c r="P136" s="3">
        <v>6</v>
      </c>
      <c r="Q136" s="3" t="s">
        <v>82</v>
      </c>
      <c r="S136" s="106">
        <v>1372</v>
      </c>
      <c r="T136" s="227"/>
      <c r="U136" s="106">
        <v>1559</v>
      </c>
      <c r="V136" s="227"/>
      <c r="W136" s="243">
        <v>8.1044361746116138</v>
      </c>
      <c r="X136" s="245"/>
      <c r="Y136" s="243">
        <v>5.1794019933554818</v>
      </c>
    </row>
    <row r="137" spans="1:26" x14ac:dyDescent="0.25">
      <c r="B137" s="3">
        <v>7</v>
      </c>
      <c r="C137" s="3" t="s">
        <v>420</v>
      </c>
      <c r="E137" s="106">
        <v>542</v>
      </c>
      <c r="F137" s="227"/>
      <c r="G137" s="106">
        <v>1683</v>
      </c>
      <c r="H137" s="227"/>
      <c r="I137" s="243">
        <v>2.531409088786138</v>
      </c>
      <c r="J137" s="245"/>
      <c r="K137" s="243">
        <v>3.9136804408994723</v>
      </c>
      <c r="L137" s="243"/>
      <c r="M137" s="243"/>
      <c r="N137" s="243"/>
      <c r="P137" s="3">
        <v>7</v>
      </c>
      <c r="Q137" s="3" t="s">
        <v>104</v>
      </c>
      <c r="S137" s="106">
        <v>424</v>
      </c>
      <c r="T137" s="227"/>
      <c r="U137" s="106">
        <v>447</v>
      </c>
      <c r="V137" s="227"/>
      <c r="W137" s="243">
        <v>2.5045779431744344</v>
      </c>
      <c r="X137" s="245"/>
      <c r="Y137" s="243">
        <v>1.4850498338870433</v>
      </c>
    </row>
    <row r="138" spans="1:26" x14ac:dyDescent="0.25">
      <c r="B138" s="3">
        <v>8</v>
      </c>
      <c r="C138" s="3" t="s">
        <v>604</v>
      </c>
      <c r="E138" s="106">
        <v>480</v>
      </c>
      <c r="F138" s="227"/>
      <c r="G138" s="106">
        <v>1545</v>
      </c>
      <c r="H138" s="227"/>
      <c r="I138" s="243">
        <v>2.241838307412078</v>
      </c>
      <c r="J138" s="245"/>
      <c r="K138" s="243">
        <v>3.5927725972606561</v>
      </c>
      <c r="L138" s="243"/>
      <c r="M138" s="243"/>
      <c r="N138" s="243"/>
      <c r="P138" s="3">
        <v>8</v>
      </c>
      <c r="Q138" s="3" t="s">
        <v>101</v>
      </c>
      <c r="S138" s="106">
        <v>413</v>
      </c>
      <c r="T138" s="227"/>
      <c r="U138" s="106">
        <v>541</v>
      </c>
      <c r="V138" s="227"/>
      <c r="W138" s="243">
        <v>2.4396006852147205</v>
      </c>
      <c r="X138" s="245"/>
      <c r="Y138" s="243">
        <v>1.7973421926910298</v>
      </c>
    </row>
    <row r="139" spans="1:26" x14ac:dyDescent="0.25">
      <c r="B139" s="3">
        <v>9</v>
      </c>
      <c r="C139" s="3" t="s">
        <v>600</v>
      </c>
      <c r="E139" s="106">
        <v>429</v>
      </c>
      <c r="F139" s="227"/>
      <c r="G139" s="106">
        <v>169</v>
      </c>
      <c r="H139" s="227"/>
      <c r="I139" s="243">
        <v>2.0036429872495445</v>
      </c>
      <c r="J139" s="245"/>
      <c r="K139" s="243">
        <v>0.39299583749970934</v>
      </c>
      <c r="L139" s="243"/>
      <c r="M139" s="243"/>
      <c r="N139" s="243"/>
      <c r="P139" s="3">
        <v>9</v>
      </c>
      <c r="Q139" s="3" t="s">
        <v>81</v>
      </c>
      <c r="S139" s="106">
        <v>357</v>
      </c>
      <c r="T139" s="227"/>
      <c r="U139" s="106">
        <v>675</v>
      </c>
      <c r="V139" s="227"/>
      <c r="W139" s="243">
        <v>2.1088073719652667</v>
      </c>
      <c r="X139" s="245"/>
      <c r="Y139" s="243">
        <v>2.2425249169435215</v>
      </c>
    </row>
    <row r="140" spans="1:26" x14ac:dyDescent="0.25">
      <c r="B140" s="3">
        <v>10</v>
      </c>
      <c r="C140" s="3" t="s">
        <v>80</v>
      </c>
      <c r="E140" s="106">
        <v>362</v>
      </c>
      <c r="F140" s="227"/>
      <c r="G140" s="106">
        <v>83</v>
      </c>
      <c r="H140" s="227"/>
      <c r="I140" s="243">
        <v>1.6907197235066087</v>
      </c>
      <c r="J140" s="245"/>
      <c r="K140" s="243">
        <v>0.19300979001465013</v>
      </c>
      <c r="L140" s="243"/>
      <c r="P140" s="3">
        <v>10</v>
      </c>
      <c r="Q140" s="3" t="s">
        <v>473</v>
      </c>
      <c r="S140" s="106">
        <v>290</v>
      </c>
      <c r="T140" s="227"/>
      <c r="U140" s="106">
        <v>318</v>
      </c>
      <c r="V140" s="227"/>
      <c r="W140" s="243">
        <v>1.713036800756099</v>
      </c>
      <c r="X140" s="245"/>
      <c r="Y140" s="243">
        <v>1.0564784053156147</v>
      </c>
    </row>
    <row r="141" spans="1:26" x14ac:dyDescent="0.25">
      <c r="E141" s="106"/>
      <c r="F141" s="227"/>
      <c r="G141" s="106"/>
      <c r="H141" s="227"/>
      <c r="J141" s="245"/>
      <c r="L141" s="243"/>
      <c r="Z141" s="242"/>
    </row>
    <row r="142" spans="1:26" x14ac:dyDescent="0.25">
      <c r="A142" s="240" t="s">
        <v>56</v>
      </c>
      <c r="C142" s="95" t="s">
        <v>129</v>
      </c>
      <c r="D142" s="93"/>
      <c r="E142" s="94">
        <v>79812</v>
      </c>
      <c r="F142" s="241"/>
      <c r="G142" s="94">
        <v>196634</v>
      </c>
      <c r="H142" s="241"/>
      <c r="M142" s="243"/>
      <c r="N142" s="243"/>
      <c r="O142" s="240" t="s">
        <v>56</v>
      </c>
      <c r="Q142" s="95" t="s">
        <v>129</v>
      </c>
      <c r="R142" s="93"/>
      <c r="S142" s="94">
        <v>160064</v>
      </c>
      <c r="T142" s="241"/>
      <c r="U142" s="94">
        <v>344003</v>
      </c>
      <c r="V142" s="241"/>
    </row>
    <row r="143" spans="1:26" x14ac:dyDescent="0.25">
      <c r="B143" s="3">
        <v>1</v>
      </c>
      <c r="C143" s="3" t="s">
        <v>88</v>
      </c>
      <c r="E143" s="106">
        <v>16201</v>
      </c>
      <c r="F143" s="227"/>
      <c r="G143" s="106">
        <v>15055</v>
      </c>
      <c r="H143" s="227"/>
      <c r="I143" s="243">
        <v>20.298952538465393</v>
      </c>
      <c r="J143" s="245"/>
      <c r="K143" s="243">
        <v>7.6563564795508405</v>
      </c>
      <c r="L143" s="243"/>
      <c r="M143" s="243"/>
      <c r="N143" s="243"/>
      <c r="P143" s="3">
        <v>1</v>
      </c>
      <c r="Q143" s="3" t="s">
        <v>551</v>
      </c>
      <c r="S143" s="106">
        <v>84301</v>
      </c>
      <c r="T143" s="227"/>
      <c r="U143" s="106">
        <v>266081</v>
      </c>
      <c r="V143" s="227"/>
      <c r="W143" s="243">
        <v>52.667058176729306</v>
      </c>
      <c r="X143" s="245"/>
      <c r="Y143" s="243">
        <v>77.348453356511428</v>
      </c>
    </row>
    <row r="144" spans="1:26" x14ac:dyDescent="0.25">
      <c r="B144" s="3">
        <v>2</v>
      </c>
      <c r="C144" s="3" t="s">
        <v>584</v>
      </c>
      <c r="E144" s="106">
        <v>13929</v>
      </c>
      <c r="F144" s="227"/>
      <c r="G144" s="106">
        <v>71151</v>
      </c>
      <c r="H144" s="227"/>
      <c r="I144" s="243">
        <v>17.45226281762141</v>
      </c>
      <c r="J144" s="245"/>
      <c r="K144" s="243">
        <v>36.184484880539479</v>
      </c>
      <c r="L144" s="243"/>
      <c r="M144" s="243"/>
      <c r="N144" s="243"/>
      <c r="P144" s="3">
        <v>2</v>
      </c>
      <c r="Q144" s="3" t="s">
        <v>88</v>
      </c>
      <c r="S144" s="106">
        <v>14624</v>
      </c>
      <c r="T144" s="227"/>
      <c r="U144" s="106">
        <v>19458</v>
      </c>
      <c r="V144" s="227"/>
      <c r="W144" s="243">
        <v>9.1363454618152744</v>
      </c>
      <c r="X144" s="245"/>
      <c r="Y144" s="243">
        <v>5.6563460202381952</v>
      </c>
    </row>
    <row r="145" spans="1:26" x14ac:dyDescent="0.25">
      <c r="B145" s="3">
        <v>3</v>
      </c>
      <c r="C145" s="3" t="s">
        <v>619</v>
      </c>
      <c r="E145" s="106">
        <v>11335</v>
      </c>
      <c r="F145" s="227"/>
      <c r="G145" s="106">
        <v>47286</v>
      </c>
      <c r="H145" s="227"/>
      <c r="I145" s="243">
        <v>14.202124993735278</v>
      </c>
      <c r="J145" s="245"/>
      <c r="K145" s="243">
        <v>24.047723181138561</v>
      </c>
      <c r="L145" s="243"/>
      <c r="M145" s="243"/>
      <c r="N145" s="243"/>
      <c r="P145" s="3">
        <v>3</v>
      </c>
      <c r="Q145" s="3" t="s">
        <v>96</v>
      </c>
      <c r="S145" s="106">
        <v>12579</v>
      </c>
      <c r="T145" s="227"/>
      <c r="U145" s="106">
        <v>990</v>
      </c>
      <c r="V145" s="227"/>
      <c r="W145" s="243">
        <v>7.8587315073970414</v>
      </c>
      <c r="X145" s="245"/>
      <c r="Y145" s="243">
        <v>0.28778818789371025</v>
      </c>
    </row>
    <row r="146" spans="1:26" x14ac:dyDescent="0.25">
      <c r="B146" s="3">
        <v>4</v>
      </c>
      <c r="C146" s="3" t="s">
        <v>96</v>
      </c>
      <c r="E146" s="106">
        <v>8785</v>
      </c>
      <c r="F146" s="227"/>
      <c r="G146" s="106">
        <v>1427</v>
      </c>
      <c r="H146" s="227"/>
      <c r="I146" s="243">
        <v>11.00711672430211</v>
      </c>
      <c r="J146" s="245"/>
      <c r="K146" s="243">
        <v>0.72571376262497833</v>
      </c>
      <c r="L146" s="243"/>
      <c r="M146" s="243"/>
      <c r="N146" s="243"/>
      <c r="P146" s="3">
        <v>4</v>
      </c>
      <c r="Q146" s="3" t="s">
        <v>619</v>
      </c>
      <c r="S146" s="106">
        <v>10433</v>
      </c>
      <c r="T146" s="227"/>
      <c r="U146" s="106">
        <v>6196</v>
      </c>
      <c r="V146" s="227"/>
      <c r="W146" s="243">
        <v>6.5180177928828469</v>
      </c>
      <c r="X146" s="245"/>
      <c r="Y146" s="243">
        <v>1.8011470830196248</v>
      </c>
    </row>
    <row r="147" spans="1:26" x14ac:dyDescent="0.25">
      <c r="B147" s="3">
        <v>5</v>
      </c>
      <c r="C147" s="3" t="s">
        <v>574</v>
      </c>
      <c r="E147" s="106">
        <v>3466</v>
      </c>
      <c r="F147" s="227"/>
      <c r="G147" s="106">
        <v>20548</v>
      </c>
      <c r="H147" s="227"/>
      <c r="I147" s="243">
        <v>4.3427053575903374</v>
      </c>
      <c r="J147" s="245"/>
      <c r="K147" s="243">
        <v>10.449871334560656</v>
      </c>
      <c r="L147" s="243"/>
      <c r="P147" s="3">
        <v>5</v>
      </c>
      <c r="Q147" s="3" t="s">
        <v>471</v>
      </c>
      <c r="S147" s="106">
        <v>10040</v>
      </c>
      <c r="T147" s="227"/>
      <c r="U147" s="106">
        <v>31304</v>
      </c>
      <c r="V147" s="227"/>
      <c r="W147" s="243">
        <v>6.2724910035985602</v>
      </c>
      <c r="X147" s="245"/>
      <c r="Y147" s="243">
        <v>9.0999206402269746</v>
      </c>
    </row>
    <row r="148" spans="1:26" x14ac:dyDescent="0.25">
      <c r="B148" s="3">
        <v>6</v>
      </c>
      <c r="C148" s="3" t="s">
        <v>97</v>
      </c>
      <c r="E148" s="106">
        <v>2820</v>
      </c>
      <c r="F148" s="227"/>
      <c r="G148" s="106">
        <v>6485</v>
      </c>
      <c r="H148" s="227"/>
      <c r="I148" s="243">
        <v>3.533303262667268</v>
      </c>
      <c r="J148" s="245"/>
      <c r="K148" s="243">
        <v>3.2980054314106413</v>
      </c>
      <c r="L148" s="243"/>
      <c r="P148" s="3">
        <v>6</v>
      </c>
      <c r="Q148" s="3" t="s">
        <v>473</v>
      </c>
      <c r="S148" s="106">
        <v>4142</v>
      </c>
      <c r="T148" s="227"/>
      <c r="U148" s="106">
        <v>4512</v>
      </c>
      <c r="V148" s="227"/>
      <c r="W148" s="243">
        <v>2.587714914034386</v>
      </c>
      <c r="X148" s="245"/>
      <c r="Y148" s="243">
        <v>1.311616468461031</v>
      </c>
      <c r="Z148" s="242"/>
    </row>
    <row r="149" spans="1:26" x14ac:dyDescent="0.25">
      <c r="B149" s="3">
        <v>7</v>
      </c>
      <c r="C149" s="3" t="s">
        <v>91</v>
      </c>
      <c r="E149" s="106">
        <v>2376</v>
      </c>
      <c r="F149" s="227"/>
      <c r="G149" s="106">
        <v>2275</v>
      </c>
      <c r="H149" s="227"/>
      <c r="I149" s="243">
        <v>2.976995940460081</v>
      </c>
      <c r="J149" s="245"/>
      <c r="K149" s="243">
        <v>1.156971835999878</v>
      </c>
      <c r="L149" s="243"/>
      <c r="M149" s="243"/>
      <c r="N149" s="243"/>
      <c r="P149" s="3">
        <v>7</v>
      </c>
      <c r="Q149" s="3" t="s">
        <v>363</v>
      </c>
      <c r="S149" s="106">
        <v>3401</v>
      </c>
      <c r="T149" s="227"/>
      <c r="U149" s="106">
        <v>845</v>
      </c>
      <c r="V149" s="227"/>
      <c r="W149" s="243">
        <v>2.1247750899640145</v>
      </c>
      <c r="X149" s="245"/>
      <c r="Y149" s="243">
        <v>0.2456373926971567</v>
      </c>
    </row>
    <row r="150" spans="1:26" x14ac:dyDescent="0.25">
      <c r="B150" s="3">
        <v>8</v>
      </c>
      <c r="C150" s="3" t="s">
        <v>363</v>
      </c>
      <c r="E150" s="106">
        <v>2184</v>
      </c>
      <c r="F150" s="227"/>
      <c r="G150" s="106">
        <v>2100</v>
      </c>
      <c r="H150" s="227"/>
      <c r="I150" s="243">
        <v>2.7364306119380544</v>
      </c>
      <c r="J150" s="245"/>
      <c r="K150" s="243">
        <v>1.0679740024614257</v>
      </c>
      <c r="L150" s="243"/>
      <c r="M150" s="243"/>
      <c r="N150" s="243"/>
      <c r="P150" s="3">
        <v>8</v>
      </c>
      <c r="Q150" s="3" t="s">
        <v>97</v>
      </c>
      <c r="S150" s="106">
        <v>2763</v>
      </c>
      <c r="T150" s="227"/>
      <c r="U150" s="106">
        <v>5111</v>
      </c>
      <c r="V150" s="227"/>
      <c r="W150" s="243">
        <v>1.7261845261895241</v>
      </c>
      <c r="X150" s="245"/>
      <c r="Y150" s="243">
        <v>1.4857428568936899</v>
      </c>
    </row>
    <row r="151" spans="1:26" x14ac:dyDescent="0.25">
      <c r="B151" s="3">
        <v>9</v>
      </c>
      <c r="C151" s="3" t="s">
        <v>80</v>
      </c>
      <c r="E151" s="106">
        <v>1754</v>
      </c>
      <c r="F151" s="227"/>
      <c r="G151" s="106">
        <v>1344</v>
      </c>
      <c r="H151" s="227"/>
      <c r="I151" s="243">
        <v>2.1976645116022655</v>
      </c>
      <c r="J151" s="245"/>
      <c r="K151" s="243">
        <v>0.68350336157531255</v>
      </c>
      <c r="L151" s="243"/>
      <c r="M151" s="243"/>
      <c r="N151" s="243"/>
      <c r="P151" s="3">
        <v>9</v>
      </c>
      <c r="Q151" s="3" t="s">
        <v>547</v>
      </c>
      <c r="S151" s="106">
        <v>2283</v>
      </c>
      <c r="T151" s="227"/>
      <c r="U151" s="106">
        <v>1995</v>
      </c>
      <c r="V151" s="227"/>
      <c r="W151" s="243">
        <v>1.4263044782087164</v>
      </c>
      <c r="X151" s="245"/>
      <c r="Y151" s="243">
        <v>0.57993680287671912</v>
      </c>
    </row>
    <row r="152" spans="1:26" x14ac:dyDescent="0.25">
      <c r="B152" s="3">
        <v>10</v>
      </c>
      <c r="C152" s="3" t="s">
        <v>594</v>
      </c>
      <c r="E152" s="106">
        <v>1578</v>
      </c>
      <c r="F152" s="227"/>
      <c r="G152" s="106">
        <v>6495</v>
      </c>
      <c r="H152" s="227"/>
      <c r="I152" s="243">
        <v>1.9771462937904074</v>
      </c>
      <c r="J152" s="245"/>
      <c r="K152" s="243">
        <v>3.3030910218985525</v>
      </c>
      <c r="L152" s="243"/>
      <c r="M152" s="243"/>
      <c r="N152" s="243"/>
      <c r="P152" s="3">
        <v>10</v>
      </c>
      <c r="Q152" s="3" t="s">
        <v>80</v>
      </c>
      <c r="S152" s="106">
        <v>1256</v>
      </c>
      <c r="T152" s="227"/>
      <c r="U152" s="106">
        <v>580</v>
      </c>
      <c r="V152" s="227"/>
      <c r="W152" s="243">
        <v>0.78468612554978012</v>
      </c>
      <c r="X152" s="245"/>
      <c r="Y152" s="243">
        <v>0.16860318078621409</v>
      </c>
    </row>
    <row r="153" spans="1:26" x14ac:dyDescent="0.25">
      <c r="E153" s="106"/>
      <c r="F153" s="227"/>
      <c r="G153" s="106"/>
      <c r="H153" s="227"/>
      <c r="I153" s="243"/>
      <c r="J153" s="245"/>
      <c r="K153" s="243"/>
      <c r="L153" s="243"/>
      <c r="M153" s="243"/>
      <c r="N153" s="243"/>
      <c r="S153" s="106"/>
      <c r="T153" s="227"/>
      <c r="U153" s="106"/>
      <c r="V153" s="227"/>
      <c r="W153" s="243"/>
      <c r="X153" s="245"/>
      <c r="Y153" s="243"/>
    </row>
    <row r="154" spans="1:26" x14ac:dyDescent="0.25">
      <c r="A154" s="240" t="s">
        <v>130</v>
      </c>
      <c r="C154" s="95" t="s">
        <v>129</v>
      </c>
      <c r="D154" s="93"/>
      <c r="E154" s="94">
        <v>43435</v>
      </c>
      <c r="F154" s="241"/>
      <c r="G154" s="94">
        <v>3455</v>
      </c>
      <c r="H154" s="241"/>
      <c r="O154" s="240" t="s">
        <v>130</v>
      </c>
      <c r="Q154" s="95" t="s">
        <v>129</v>
      </c>
      <c r="R154" s="93"/>
      <c r="S154" s="94">
        <v>20456</v>
      </c>
      <c r="T154" s="241"/>
      <c r="U154" s="94">
        <v>2981</v>
      </c>
      <c r="V154" s="241"/>
    </row>
    <row r="155" spans="1:26" x14ac:dyDescent="0.25">
      <c r="B155" s="3">
        <v>1</v>
      </c>
      <c r="C155" s="3" t="s">
        <v>473</v>
      </c>
      <c r="E155" s="106">
        <v>9526</v>
      </c>
      <c r="F155" s="227"/>
      <c r="G155" s="106">
        <v>414</v>
      </c>
      <c r="H155" s="227"/>
      <c r="I155" s="243">
        <v>21.931621963854035</v>
      </c>
      <c r="J155" s="245"/>
      <c r="K155" s="243">
        <v>11.982633863965267</v>
      </c>
      <c r="L155" s="243"/>
      <c r="P155" s="3">
        <v>1</v>
      </c>
      <c r="Q155" s="3" t="s">
        <v>619</v>
      </c>
      <c r="S155" s="106">
        <v>5177</v>
      </c>
      <c r="T155" s="227"/>
      <c r="U155" s="106">
        <v>283</v>
      </c>
      <c r="V155" s="227"/>
      <c r="W155" s="243">
        <v>25.307978099335159</v>
      </c>
      <c r="X155" s="245"/>
      <c r="Y155" s="243">
        <v>9.4934585709493451</v>
      </c>
      <c r="Z155" s="242"/>
    </row>
    <row r="156" spans="1:26" x14ac:dyDescent="0.25">
      <c r="B156" s="3">
        <v>2</v>
      </c>
      <c r="C156" s="3" t="s">
        <v>80</v>
      </c>
      <c r="E156" s="106">
        <v>6310</v>
      </c>
      <c r="F156" s="227"/>
      <c r="G156" s="106">
        <v>292</v>
      </c>
      <c r="H156" s="227"/>
      <c r="I156" s="243">
        <v>14.527454817543456</v>
      </c>
      <c r="J156" s="245"/>
      <c r="K156" s="243">
        <v>8.4515195369030387</v>
      </c>
      <c r="L156" s="243"/>
      <c r="M156" s="243"/>
      <c r="N156" s="243"/>
      <c r="P156" s="3">
        <v>2</v>
      </c>
      <c r="Q156" s="3" t="s">
        <v>80</v>
      </c>
      <c r="S156" s="106">
        <v>2673</v>
      </c>
      <c r="T156" s="227"/>
      <c r="U156" s="106">
        <v>167</v>
      </c>
      <c r="V156" s="227"/>
      <c r="W156" s="243">
        <v>13.067070786077435</v>
      </c>
      <c r="X156" s="245"/>
      <c r="Y156" s="243">
        <v>5.602146930560215</v>
      </c>
    </row>
    <row r="157" spans="1:26" x14ac:dyDescent="0.25">
      <c r="B157" s="3">
        <v>3</v>
      </c>
      <c r="C157" s="3" t="s">
        <v>633</v>
      </c>
      <c r="E157" s="106">
        <v>2973</v>
      </c>
      <c r="F157" s="227"/>
      <c r="G157" s="106">
        <v>158</v>
      </c>
      <c r="H157" s="227"/>
      <c r="I157" s="243">
        <v>6.8447104869344999</v>
      </c>
      <c r="J157" s="245"/>
      <c r="K157" s="243">
        <v>4.5730824891461648</v>
      </c>
      <c r="L157" s="243"/>
      <c r="M157" s="243"/>
      <c r="N157" s="243"/>
      <c r="P157" s="3">
        <v>3</v>
      </c>
      <c r="Q157" s="3" t="s">
        <v>91</v>
      </c>
      <c r="S157" s="106">
        <v>2587</v>
      </c>
      <c r="T157" s="227"/>
      <c r="U157" s="106">
        <v>491</v>
      </c>
      <c r="V157" s="227"/>
      <c r="W157" s="243">
        <v>12.646656237778647</v>
      </c>
      <c r="X157" s="245"/>
      <c r="Y157" s="243">
        <v>16.470982891647097</v>
      </c>
    </row>
    <row r="158" spans="1:26" x14ac:dyDescent="0.25">
      <c r="B158" s="3">
        <v>4</v>
      </c>
      <c r="C158" s="3" t="s">
        <v>101</v>
      </c>
      <c r="E158" s="106">
        <v>2874</v>
      </c>
      <c r="F158" s="227"/>
      <c r="G158" s="106">
        <v>200</v>
      </c>
      <c r="H158" s="227"/>
      <c r="I158" s="243">
        <v>6.6167836997812826</v>
      </c>
      <c r="J158" s="245"/>
      <c r="K158" s="243">
        <v>5.7887120115774238</v>
      </c>
      <c r="L158" s="243"/>
      <c r="M158" s="243"/>
      <c r="N158" s="243"/>
      <c r="P158" s="3">
        <v>4</v>
      </c>
      <c r="Q158" s="3" t="s">
        <v>88</v>
      </c>
      <c r="S158" s="106">
        <v>2291</v>
      </c>
      <c r="T158" s="227"/>
      <c r="U158" s="106">
        <v>172</v>
      </c>
      <c r="V158" s="227"/>
      <c r="W158" s="243">
        <v>11.199648025029331</v>
      </c>
      <c r="X158" s="245"/>
      <c r="Y158" s="243">
        <v>5.7698758805769872</v>
      </c>
    </row>
    <row r="159" spans="1:26" x14ac:dyDescent="0.25">
      <c r="B159" s="3">
        <v>5</v>
      </c>
      <c r="C159" s="3" t="s">
        <v>88</v>
      </c>
      <c r="E159" s="106">
        <v>2642</v>
      </c>
      <c r="F159" s="227"/>
      <c r="G159" s="106">
        <v>134</v>
      </c>
      <c r="H159" s="227"/>
      <c r="I159" s="243">
        <v>6.0826522389777828</v>
      </c>
      <c r="J159" s="245"/>
      <c r="K159" s="243">
        <v>3.8784370477568739</v>
      </c>
      <c r="L159" s="243"/>
      <c r="M159" s="243"/>
      <c r="N159" s="243"/>
      <c r="P159" s="3">
        <v>5</v>
      </c>
      <c r="Q159" s="3" t="s">
        <v>625</v>
      </c>
      <c r="S159" s="106">
        <v>1913</v>
      </c>
      <c r="T159" s="227"/>
      <c r="U159" s="106">
        <v>243</v>
      </c>
      <c r="V159" s="227"/>
      <c r="W159" s="243">
        <v>9.3517794290183804</v>
      </c>
      <c r="X159" s="245"/>
      <c r="Y159" s="243">
        <v>8.1516269708151619</v>
      </c>
    </row>
    <row r="160" spans="1:26" x14ac:dyDescent="0.25">
      <c r="B160" s="3">
        <v>6</v>
      </c>
      <c r="C160" s="3" t="s">
        <v>551</v>
      </c>
      <c r="E160" s="106">
        <v>1852</v>
      </c>
      <c r="F160" s="227"/>
      <c r="G160" s="106">
        <v>126</v>
      </c>
      <c r="H160" s="227"/>
      <c r="I160" s="243">
        <v>4.2638425233106938</v>
      </c>
      <c r="J160" s="245"/>
      <c r="K160" s="243">
        <v>3.646888567293777</v>
      </c>
      <c r="L160" s="243"/>
      <c r="M160" s="243"/>
      <c r="N160" s="243"/>
      <c r="P160" s="3">
        <v>6</v>
      </c>
      <c r="Q160" s="3" t="s">
        <v>101</v>
      </c>
      <c r="S160" s="106">
        <v>877</v>
      </c>
      <c r="T160" s="227"/>
      <c r="U160" s="106">
        <v>71</v>
      </c>
      <c r="V160" s="227"/>
      <c r="W160" s="243">
        <v>4.2872506843957767</v>
      </c>
      <c r="X160" s="245"/>
      <c r="Y160" s="243">
        <v>2.3817510902381751</v>
      </c>
    </row>
    <row r="161" spans="1:26" x14ac:dyDescent="0.25">
      <c r="B161" s="3">
        <v>7</v>
      </c>
      <c r="C161" s="3" t="s">
        <v>520</v>
      </c>
      <c r="E161" s="106">
        <v>1581</v>
      </c>
      <c r="F161" s="227"/>
      <c r="G161" s="106">
        <v>191</v>
      </c>
      <c r="H161" s="227"/>
      <c r="I161" s="243">
        <v>3.639921722113503</v>
      </c>
      <c r="J161" s="245"/>
      <c r="K161" s="243">
        <v>5.5282199710564397</v>
      </c>
      <c r="L161" s="243"/>
      <c r="P161" s="3">
        <v>7</v>
      </c>
      <c r="Q161" s="3" t="s">
        <v>473</v>
      </c>
      <c r="S161" s="106">
        <v>811</v>
      </c>
      <c r="T161" s="227"/>
      <c r="U161" s="106">
        <v>16</v>
      </c>
      <c r="V161" s="227"/>
      <c r="W161" s="243">
        <v>3.9646069612827533</v>
      </c>
      <c r="X161" s="245"/>
      <c r="Y161" s="243">
        <v>0.53673264005367327</v>
      </c>
    </row>
    <row r="162" spans="1:26" x14ac:dyDescent="0.25">
      <c r="B162" s="3">
        <v>8</v>
      </c>
      <c r="C162" s="3" t="s">
        <v>91</v>
      </c>
      <c r="E162" s="106">
        <v>1503</v>
      </c>
      <c r="F162" s="227"/>
      <c r="G162" s="106">
        <v>418</v>
      </c>
      <c r="H162" s="227"/>
      <c r="I162" s="243">
        <v>3.4603430413261194</v>
      </c>
      <c r="J162" s="245"/>
      <c r="K162" s="243">
        <v>12.098408104196816</v>
      </c>
      <c r="L162" s="243"/>
      <c r="P162" s="3">
        <v>8</v>
      </c>
      <c r="Q162" s="3" t="s">
        <v>551</v>
      </c>
      <c r="S162" s="106">
        <v>587</v>
      </c>
      <c r="T162" s="227"/>
      <c r="U162" s="106">
        <v>551</v>
      </c>
      <c r="V162" s="227"/>
      <c r="W162" s="243">
        <v>2.8695737192021902</v>
      </c>
      <c r="X162" s="245"/>
      <c r="Y162" s="243">
        <v>18.483730291848374</v>
      </c>
      <c r="Z162" s="242"/>
    </row>
    <row r="163" spans="1:26" x14ac:dyDescent="0.25">
      <c r="B163" s="3">
        <v>9</v>
      </c>
      <c r="C163" s="3" t="s">
        <v>623</v>
      </c>
      <c r="E163" s="106">
        <v>1367</v>
      </c>
      <c r="F163" s="227"/>
      <c r="G163" s="106">
        <v>13</v>
      </c>
      <c r="H163" s="227"/>
      <c r="I163" s="243">
        <v>3.1472314953378611</v>
      </c>
      <c r="J163" s="245"/>
      <c r="K163" s="243">
        <v>0.37626628075253254</v>
      </c>
      <c r="L163" s="243"/>
      <c r="M163" s="243"/>
      <c r="N163" s="243"/>
      <c r="P163" s="3">
        <v>9</v>
      </c>
      <c r="Q163" s="3" t="s">
        <v>629</v>
      </c>
      <c r="S163" s="106">
        <v>577</v>
      </c>
      <c r="T163" s="227"/>
      <c r="U163" s="106">
        <v>406</v>
      </c>
      <c r="V163" s="227"/>
      <c r="W163" s="243">
        <v>2.8206883066093078</v>
      </c>
      <c r="X163" s="245"/>
      <c r="Y163" s="243">
        <v>13.619590741361959</v>
      </c>
    </row>
    <row r="164" spans="1:26" x14ac:dyDescent="0.25">
      <c r="B164" s="3">
        <v>10</v>
      </c>
      <c r="C164" s="3" t="s">
        <v>104</v>
      </c>
      <c r="E164" s="106">
        <v>1155</v>
      </c>
      <c r="F164" s="227"/>
      <c r="G164" s="106">
        <v>102</v>
      </c>
      <c r="H164" s="227"/>
      <c r="I164" s="243">
        <v>2.6591458501208702</v>
      </c>
      <c r="J164" s="245"/>
      <c r="K164" s="243">
        <v>2.9522431259044861</v>
      </c>
      <c r="L164" s="243"/>
      <c r="M164" s="243"/>
      <c r="N164" s="243"/>
      <c r="P164" s="3">
        <v>10</v>
      </c>
      <c r="Q164" s="3" t="s">
        <v>553</v>
      </c>
      <c r="S164" s="106">
        <v>496</v>
      </c>
      <c r="T164" s="227"/>
      <c r="U164" s="106">
        <v>60</v>
      </c>
      <c r="V164" s="227"/>
      <c r="W164" s="243">
        <v>2.4247164646069614</v>
      </c>
      <c r="X164" s="245"/>
      <c r="Y164" s="243">
        <v>2.0127474002012748</v>
      </c>
    </row>
    <row r="165" spans="1:26" x14ac:dyDescent="0.25">
      <c r="E165" s="106"/>
      <c r="F165" s="227"/>
      <c r="G165" s="106"/>
      <c r="H165" s="227"/>
      <c r="J165" s="245"/>
      <c r="L165" s="243"/>
      <c r="M165" s="243"/>
      <c r="N165" s="243"/>
    </row>
    <row r="166" spans="1:26" x14ac:dyDescent="0.25">
      <c r="A166" s="240" t="s">
        <v>131</v>
      </c>
      <c r="C166" s="95" t="s">
        <v>129</v>
      </c>
      <c r="D166" s="93"/>
      <c r="E166" s="94">
        <v>1093</v>
      </c>
      <c r="F166" s="241"/>
      <c r="G166" s="94">
        <v>2448</v>
      </c>
      <c r="H166" s="241"/>
      <c r="M166" s="243"/>
      <c r="N166" s="243"/>
      <c r="O166" s="240" t="s">
        <v>131</v>
      </c>
      <c r="Q166" s="95" t="s">
        <v>129</v>
      </c>
      <c r="R166" s="93"/>
      <c r="S166" s="94">
        <v>3803</v>
      </c>
      <c r="T166" s="241"/>
      <c r="U166" s="94">
        <v>7737</v>
      </c>
      <c r="V166" s="241"/>
    </row>
    <row r="167" spans="1:26" x14ac:dyDescent="0.25">
      <c r="B167" s="3">
        <v>1</v>
      </c>
      <c r="C167" s="3" t="s">
        <v>88</v>
      </c>
      <c r="E167" s="106">
        <v>228</v>
      </c>
      <c r="F167" s="227"/>
      <c r="G167" s="106">
        <v>39</v>
      </c>
      <c r="H167" s="227"/>
      <c r="I167" s="243">
        <v>20.860018298261664</v>
      </c>
      <c r="J167" s="245"/>
      <c r="K167" s="243">
        <v>1.5931372549019607</v>
      </c>
      <c r="L167" s="243"/>
      <c r="M167" s="243"/>
      <c r="N167" s="243"/>
      <c r="P167" s="3">
        <v>1</v>
      </c>
      <c r="Q167" s="3" t="s">
        <v>619</v>
      </c>
      <c r="S167" s="106">
        <v>1010</v>
      </c>
      <c r="T167" s="227"/>
      <c r="U167" s="106">
        <v>1045</v>
      </c>
      <c r="V167" s="227"/>
      <c r="W167" s="243">
        <v>26.557980541677622</v>
      </c>
      <c r="X167" s="245"/>
      <c r="Y167" s="243">
        <v>13.506527077678687</v>
      </c>
    </row>
    <row r="168" spans="1:26" x14ac:dyDescent="0.25">
      <c r="B168" s="3">
        <v>2</v>
      </c>
      <c r="C168" s="3" t="s">
        <v>619</v>
      </c>
      <c r="E168" s="106">
        <v>199</v>
      </c>
      <c r="F168" s="227"/>
      <c r="G168" s="106">
        <v>651</v>
      </c>
      <c r="H168" s="227"/>
      <c r="I168" s="243">
        <v>18.206770356816101</v>
      </c>
      <c r="J168" s="245"/>
      <c r="K168" s="243">
        <v>26.593137254901961</v>
      </c>
      <c r="L168" s="243"/>
      <c r="P168" s="3">
        <v>2</v>
      </c>
      <c r="Q168" s="3" t="s">
        <v>629</v>
      </c>
      <c r="S168" s="106">
        <v>972</v>
      </c>
      <c r="T168" s="227"/>
      <c r="U168" s="106">
        <v>2963</v>
      </c>
      <c r="V168" s="227"/>
      <c r="W168" s="243">
        <v>25.5587693925848</v>
      </c>
      <c r="X168" s="245"/>
      <c r="Y168" s="243">
        <v>38.296497350394212</v>
      </c>
    </row>
    <row r="169" spans="1:26" x14ac:dyDescent="0.25">
      <c r="B169" s="3">
        <v>3</v>
      </c>
      <c r="C169" s="3" t="s">
        <v>97</v>
      </c>
      <c r="E169" s="106">
        <v>127</v>
      </c>
      <c r="F169" s="227"/>
      <c r="G169" s="106">
        <v>186</v>
      </c>
      <c r="H169" s="227"/>
      <c r="I169" s="243">
        <v>11.619396157365051</v>
      </c>
      <c r="J169" s="245"/>
      <c r="K169" s="243">
        <v>7.5980392156862742</v>
      </c>
      <c r="L169" s="243"/>
      <c r="P169" s="3">
        <v>3</v>
      </c>
      <c r="Q169" s="3" t="s">
        <v>551</v>
      </c>
      <c r="S169" s="106">
        <v>623</v>
      </c>
      <c r="T169" s="227"/>
      <c r="U169" s="106">
        <v>1193</v>
      </c>
      <c r="V169" s="227"/>
      <c r="W169" s="243">
        <v>16.381803839074415</v>
      </c>
      <c r="X169" s="245"/>
      <c r="Y169" s="243">
        <v>15.419413209254232</v>
      </c>
      <c r="Z169" s="242"/>
    </row>
    <row r="170" spans="1:26" x14ac:dyDescent="0.25">
      <c r="B170" s="3">
        <v>4</v>
      </c>
      <c r="C170" s="3" t="s">
        <v>96</v>
      </c>
      <c r="E170" s="106">
        <v>115</v>
      </c>
      <c r="F170" s="227"/>
      <c r="G170" s="106">
        <v>567</v>
      </c>
      <c r="H170" s="227"/>
      <c r="I170" s="243">
        <v>10.521500457456542</v>
      </c>
      <c r="J170" s="245"/>
      <c r="K170" s="243">
        <v>23.161764705882351</v>
      </c>
      <c r="L170" s="243"/>
      <c r="M170" s="243"/>
      <c r="N170" s="243"/>
      <c r="P170" s="3">
        <v>4</v>
      </c>
      <c r="Q170" s="3" t="s">
        <v>352</v>
      </c>
      <c r="S170" s="106">
        <v>243</v>
      </c>
      <c r="T170" s="227"/>
      <c r="U170" s="106">
        <v>1116</v>
      </c>
      <c r="V170" s="227"/>
      <c r="W170" s="243">
        <v>6.3896923481462</v>
      </c>
      <c r="X170" s="245"/>
      <c r="Y170" s="243">
        <v>14.424195424583171</v>
      </c>
    </row>
    <row r="171" spans="1:26" x14ac:dyDescent="0.25">
      <c r="B171" s="3">
        <v>5</v>
      </c>
      <c r="C171" s="3" t="s">
        <v>357</v>
      </c>
      <c r="E171" s="106">
        <v>104</v>
      </c>
      <c r="F171" s="227"/>
      <c r="G171" s="106">
        <v>34</v>
      </c>
      <c r="H171" s="227"/>
      <c r="I171" s="243">
        <v>9.5150960658737418</v>
      </c>
      <c r="J171" s="245"/>
      <c r="K171" s="243">
        <v>1.3888888888888888</v>
      </c>
      <c r="L171" s="243"/>
      <c r="M171" s="243"/>
      <c r="N171" s="243"/>
      <c r="P171" s="3">
        <v>5</v>
      </c>
      <c r="Q171" s="3" t="s">
        <v>657</v>
      </c>
      <c r="S171" s="106">
        <v>209</v>
      </c>
      <c r="T171" s="227"/>
      <c r="U171" s="106">
        <v>444</v>
      </c>
      <c r="V171" s="227"/>
      <c r="W171" s="243">
        <v>5.4956613200105178</v>
      </c>
      <c r="X171" s="245"/>
      <c r="Y171" s="243">
        <v>5.7386583947266381</v>
      </c>
    </row>
    <row r="172" spans="1:26" x14ac:dyDescent="0.25">
      <c r="B172" s="3">
        <v>6</v>
      </c>
      <c r="C172" s="3" t="s">
        <v>80</v>
      </c>
      <c r="E172" s="106">
        <v>89</v>
      </c>
      <c r="F172" s="227"/>
      <c r="G172" s="106">
        <v>407</v>
      </c>
      <c r="H172" s="227"/>
      <c r="I172" s="243">
        <v>8.1427264409881062</v>
      </c>
      <c r="J172" s="245"/>
      <c r="K172" s="243">
        <v>16.625816993464053</v>
      </c>
      <c r="L172" s="243"/>
      <c r="M172" s="243"/>
      <c r="N172" s="243"/>
      <c r="P172" s="3">
        <v>6</v>
      </c>
      <c r="Q172" s="3" t="s">
        <v>659</v>
      </c>
      <c r="S172" s="106">
        <v>135</v>
      </c>
      <c r="T172" s="227"/>
      <c r="U172" s="106">
        <v>264</v>
      </c>
      <c r="V172" s="227"/>
      <c r="W172" s="243">
        <v>3.5498290823034448</v>
      </c>
      <c r="X172" s="245"/>
      <c r="Y172" s="243">
        <v>3.4121752617293524</v>
      </c>
    </row>
    <row r="173" spans="1:26" x14ac:dyDescent="0.25">
      <c r="B173" s="3">
        <v>7</v>
      </c>
      <c r="C173" s="3" t="s">
        <v>363</v>
      </c>
      <c r="E173" s="106">
        <v>82</v>
      </c>
      <c r="F173" s="227"/>
      <c r="G173" s="106">
        <v>126</v>
      </c>
      <c r="H173" s="227"/>
      <c r="I173" s="243">
        <v>7.502287282708143</v>
      </c>
      <c r="J173" s="245"/>
      <c r="K173" s="243">
        <v>5.1470588235294121</v>
      </c>
      <c r="L173" s="243"/>
      <c r="M173" s="243"/>
      <c r="N173" s="243"/>
      <c r="P173" s="3">
        <v>7</v>
      </c>
      <c r="Q173" s="3" t="s">
        <v>80</v>
      </c>
      <c r="S173" s="106">
        <v>119</v>
      </c>
      <c r="T173" s="227"/>
      <c r="U173" s="106">
        <v>28</v>
      </c>
      <c r="V173" s="227"/>
      <c r="W173" s="243">
        <v>3.1291085984748883</v>
      </c>
      <c r="X173" s="245"/>
      <c r="Y173" s="243">
        <v>0.36189737624402224</v>
      </c>
    </row>
    <row r="174" spans="1:26" x14ac:dyDescent="0.25">
      <c r="B174" s="3">
        <v>8</v>
      </c>
      <c r="C174" s="3" t="s">
        <v>104</v>
      </c>
      <c r="E174" s="106">
        <v>48</v>
      </c>
      <c r="F174" s="227"/>
      <c r="G174" s="106">
        <v>48</v>
      </c>
      <c r="H174" s="227"/>
      <c r="I174" s="243">
        <v>4.3915827996340351</v>
      </c>
      <c r="J174" s="245"/>
      <c r="K174" s="243">
        <v>1.9607843137254901</v>
      </c>
      <c r="L174" s="243"/>
      <c r="M174" s="243"/>
      <c r="N174" s="243"/>
      <c r="P174" s="3">
        <v>8</v>
      </c>
      <c r="Q174" s="3" t="s">
        <v>547</v>
      </c>
      <c r="S174" s="106">
        <v>90</v>
      </c>
      <c r="T174" s="227"/>
      <c r="U174" s="106">
        <v>260</v>
      </c>
      <c r="V174" s="227"/>
      <c r="W174" s="243">
        <v>2.3665527215356299</v>
      </c>
      <c r="X174" s="245"/>
      <c r="Y174" s="243">
        <v>3.3604756365516351</v>
      </c>
    </row>
    <row r="175" spans="1:26" x14ac:dyDescent="0.25">
      <c r="B175" s="3">
        <v>9</v>
      </c>
      <c r="C175" s="3" t="s">
        <v>82</v>
      </c>
      <c r="E175" s="106">
        <v>36</v>
      </c>
      <c r="F175" s="227"/>
      <c r="G175" s="106">
        <v>179</v>
      </c>
      <c r="H175" s="227"/>
      <c r="I175" s="243">
        <v>3.2936870997255259</v>
      </c>
      <c r="J175" s="245"/>
      <c r="K175" s="243">
        <v>7.3120915032679736</v>
      </c>
      <c r="L175" s="243"/>
      <c r="P175" s="3">
        <v>9</v>
      </c>
      <c r="Q175" s="3" t="s">
        <v>458</v>
      </c>
      <c r="S175" s="106">
        <v>61</v>
      </c>
      <c r="T175" s="227"/>
      <c r="U175" s="106">
        <v>52</v>
      </c>
      <c r="V175" s="227"/>
      <c r="W175" s="243">
        <v>1.6039968445963713</v>
      </c>
      <c r="X175" s="245"/>
      <c r="Y175" s="243">
        <v>0.67209512731032695</v>
      </c>
    </row>
    <row r="176" spans="1:26" x14ac:dyDescent="0.25">
      <c r="B176" s="3">
        <v>10</v>
      </c>
      <c r="C176" s="3" t="s">
        <v>553</v>
      </c>
      <c r="E176" s="106">
        <v>16</v>
      </c>
      <c r="F176" s="227"/>
      <c r="G176" s="106">
        <v>43</v>
      </c>
      <c r="H176" s="227"/>
      <c r="I176" s="243">
        <v>1.463860933211345</v>
      </c>
      <c r="J176" s="245"/>
      <c r="K176" s="243">
        <v>1.7565359477124183</v>
      </c>
      <c r="L176" s="243"/>
      <c r="P176" s="3">
        <v>10</v>
      </c>
      <c r="Q176" s="3" t="s">
        <v>653</v>
      </c>
      <c r="S176" s="106">
        <v>53</v>
      </c>
      <c r="T176" s="227"/>
      <c r="U176" s="106">
        <v>40</v>
      </c>
      <c r="V176" s="227"/>
      <c r="W176" s="243">
        <v>1.393636602682093</v>
      </c>
      <c r="X176" s="245"/>
      <c r="Y176" s="243">
        <v>0.51699625177717456</v>
      </c>
      <c r="Z176" s="242"/>
    </row>
    <row r="177" spans="1:26" x14ac:dyDescent="0.25">
      <c r="E177" s="106"/>
      <c r="F177" s="227"/>
      <c r="G177" s="106"/>
      <c r="H177" s="227"/>
      <c r="I177" s="243"/>
      <c r="J177" s="245"/>
      <c r="K177" s="243"/>
      <c r="L177" s="243"/>
      <c r="M177" s="243"/>
      <c r="N177" s="243"/>
      <c r="S177" s="106"/>
      <c r="T177" s="227"/>
      <c r="U177" s="106"/>
      <c r="V177" s="227"/>
      <c r="W177" s="243"/>
      <c r="X177" s="245"/>
      <c r="Y177" s="243"/>
    </row>
    <row r="178" spans="1:26" x14ac:dyDescent="0.25">
      <c r="A178" s="240" t="s">
        <v>132</v>
      </c>
      <c r="C178" s="95" t="s">
        <v>129</v>
      </c>
      <c r="D178" s="93"/>
      <c r="E178" s="94">
        <v>383437</v>
      </c>
      <c r="F178" s="241"/>
      <c r="G178" s="94">
        <v>239127</v>
      </c>
      <c r="H178" s="241"/>
      <c r="M178" s="243"/>
      <c r="N178" s="243"/>
      <c r="O178" s="240" t="s">
        <v>132</v>
      </c>
      <c r="Q178" s="95" t="s">
        <v>129</v>
      </c>
      <c r="R178" s="93"/>
      <c r="S178" s="94">
        <v>218800</v>
      </c>
      <c r="T178" s="241"/>
      <c r="U178" s="94">
        <v>330747</v>
      </c>
      <c r="V178" s="241"/>
    </row>
    <row r="179" spans="1:26" x14ac:dyDescent="0.25">
      <c r="B179" s="3">
        <v>1</v>
      </c>
      <c r="C179" s="3" t="s">
        <v>91</v>
      </c>
      <c r="E179" s="106">
        <v>92815</v>
      </c>
      <c r="F179" s="227"/>
      <c r="G179" s="106">
        <v>43163</v>
      </c>
      <c r="H179" s="227"/>
      <c r="I179" s="243">
        <v>24.206062534392874</v>
      </c>
      <c r="J179" s="245"/>
      <c r="K179" s="243">
        <v>18.050241085281044</v>
      </c>
      <c r="L179" s="243"/>
      <c r="M179" s="243"/>
      <c r="N179" s="243"/>
      <c r="P179" s="3">
        <v>1</v>
      </c>
      <c r="Q179" s="3" t="s">
        <v>631</v>
      </c>
      <c r="S179" s="106">
        <v>49253</v>
      </c>
      <c r="T179" s="227"/>
      <c r="U179" s="106">
        <v>92776</v>
      </c>
      <c r="V179" s="227"/>
      <c r="W179" s="243">
        <v>22.510511882998173</v>
      </c>
      <c r="X179" s="245"/>
      <c r="Y179" s="243">
        <v>28.050443390265066</v>
      </c>
    </row>
    <row r="180" spans="1:26" x14ac:dyDescent="0.25">
      <c r="B180" s="3">
        <v>2</v>
      </c>
      <c r="C180" s="3" t="s">
        <v>473</v>
      </c>
      <c r="E180" s="106">
        <v>55104</v>
      </c>
      <c r="F180" s="227"/>
      <c r="G180" s="106">
        <v>20401</v>
      </c>
      <c r="H180" s="227"/>
      <c r="I180" s="243">
        <v>14.371070084524968</v>
      </c>
      <c r="J180" s="245"/>
      <c r="K180" s="243">
        <v>8.5314498153700757</v>
      </c>
      <c r="L180" s="243"/>
      <c r="M180" s="243"/>
      <c r="N180" s="243"/>
      <c r="P180" s="3">
        <v>2</v>
      </c>
      <c r="Q180" s="3" t="s">
        <v>354</v>
      </c>
      <c r="S180" s="106">
        <v>36176</v>
      </c>
      <c r="T180" s="227"/>
      <c r="U180" s="106">
        <v>53783</v>
      </c>
      <c r="V180" s="227"/>
      <c r="W180" s="243">
        <v>16.533820840950639</v>
      </c>
      <c r="X180" s="245"/>
      <c r="Y180" s="243">
        <v>16.261069639331573</v>
      </c>
    </row>
    <row r="181" spans="1:26" x14ac:dyDescent="0.25">
      <c r="B181" s="3">
        <v>3</v>
      </c>
      <c r="C181" s="3" t="s">
        <v>88</v>
      </c>
      <c r="E181" s="106">
        <v>45267</v>
      </c>
      <c r="F181" s="227"/>
      <c r="G181" s="106">
        <v>33927</v>
      </c>
      <c r="H181" s="227"/>
      <c r="I181" s="243">
        <v>11.805589966539484</v>
      </c>
      <c r="J181" s="245"/>
      <c r="K181" s="243">
        <v>14.187858334692443</v>
      </c>
      <c r="L181" s="243"/>
      <c r="M181" s="243"/>
      <c r="N181" s="243"/>
      <c r="P181" s="3">
        <v>3</v>
      </c>
      <c r="Q181" s="3" t="s">
        <v>643</v>
      </c>
      <c r="S181" s="106">
        <v>23788</v>
      </c>
      <c r="T181" s="227"/>
      <c r="U181" s="106">
        <v>45214</v>
      </c>
      <c r="V181" s="227"/>
      <c r="W181" s="243">
        <v>10.872029250457038</v>
      </c>
      <c r="X181" s="245"/>
      <c r="Y181" s="243">
        <v>13.670267606357729</v>
      </c>
    </row>
    <row r="182" spans="1:26" x14ac:dyDescent="0.25">
      <c r="B182" s="3">
        <v>4</v>
      </c>
      <c r="C182" s="3" t="s">
        <v>97</v>
      </c>
      <c r="E182" s="106">
        <v>39364</v>
      </c>
      <c r="F182" s="227"/>
      <c r="G182" s="106">
        <v>30326</v>
      </c>
      <c r="H182" s="227"/>
      <c r="I182" s="243">
        <v>10.266093256519325</v>
      </c>
      <c r="J182" s="245"/>
      <c r="K182" s="243">
        <v>12.681963977300764</v>
      </c>
      <c r="L182" s="243"/>
      <c r="P182" s="3">
        <v>4</v>
      </c>
      <c r="Q182" s="3" t="s">
        <v>619</v>
      </c>
      <c r="S182" s="106">
        <v>13864</v>
      </c>
      <c r="T182" s="227"/>
      <c r="U182" s="106">
        <v>21430</v>
      </c>
      <c r="V182" s="227"/>
      <c r="W182" s="243">
        <v>6.3363802559414992</v>
      </c>
      <c r="X182" s="245"/>
      <c r="Y182" s="243">
        <v>6.4792726766985034</v>
      </c>
    </row>
    <row r="183" spans="1:26" x14ac:dyDescent="0.25">
      <c r="B183" s="3">
        <v>5</v>
      </c>
      <c r="C183" s="3" t="s">
        <v>633</v>
      </c>
      <c r="E183" s="106">
        <v>15583</v>
      </c>
      <c r="F183" s="227"/>
      <c r="G183" s="106">
        <v>5204</v>
      </c>
      <c r="H183" s="227"/>
      <c r="I183" s="243">
        <v>4.0640313793400216</v>
      </c>
      <c r="J183" s="245"/>
      <c r="K183" s="243">
        <v>2.176249440673784</v>
      </c>
      <c r="L183" s="243"/>
      <c r="P183" s="3">
        <v>5</v>
      </c>
      <c r="Q183" s="3" t="s">
        <v>88</v>
      </c>
      <c r="S183" s="106">
        <v>12663</v>
      </c>
      <c r="T183" s="227"/>
      <c r="U183" s="106">
        <v>20148</v>
      </c>
      <c r="V183" s="227"/>
      <c r="W183" s="243">
        <v>5.7874771480804386</v>
      </c>
      <c r="X183" s="245"/>
      <c r="Y183" s="243">
        <v>6.091665230523633</v>
      </c>
      <c r="Z183" s="242"/>
    </row>
    <row r="184" spans="1:26" x14ac:dyDescent="0.25">
      <c r="B184" s="3">
        <v>6</v>
      </c>
      <c r="C184" s="3" t="s">
        <v>619</v>
      </c>
      <c r="E184" s="106">
        <v>13937</v>
      </c>
      <c r="F184" s="227"/>
      <c r="G184" s="106">
        <v>7176</v>
      </c>
      <c r="H184" s="227"/>
      <c r="I184" s="243">
        <v>3.6347561659412109</v>
      </c>
      <c r="J184" s="245"/>
      <c r="K184" s="243">
        <v>3.0009158313364863</v>
      </c>
      <c r="L184" s="243"/>
      <c r="M184" s="243"/>
      <c r="N184" s="243"/>
      <c r="P184" s="3">
        <v>6</v>
      </c>
      <c r="Q184" s="3" t="s">
        <v>97</v>
      </c>
      <c r="S184" s="106">
        <v>12465</v>
      </c>
      <c r="T184" s="227"/>
      <c r="U184" s="106">
        <v>10362</v>
      </c>
      <c r="V184" s="227"/>
      <c r="W184" s="243">
        <v>5.6969835466179157</v>
      </c>
      <c r="X184" s="245"/>
      <c r="Y184" s="243">
        <v>3.1329082349953286</v>
      </c>
    </row>
    <row r="185" spans="1:26" x14ac:dyDescent="0.25">
      <c r="B185" s="3">
        <v>7</v>
      </c>
      <c r="C185" s="3" t="s">
        <v>104</v>
      </c>
      <c r="E185" s="106">
        <v>13281</v>
      </c>
      <c r="F185" s="227"/>
      <c r="G185" s="106">
        <v>11634</v>
      </c>
      <c r="H185" s="227"/>
      <c r="I185" s="243">
        <v>3.4636719982682944</v>
      </c>
      <c r="J185" s="245"/>
      <c r="K185" s="243">
        <v>4.8651971546500397</v>
      </c>
      <c r="L185" s="243"/>
      <c r="M185" s="243"/>
      <c r="N185" s="243"/>
      <c r="P185" s="3">
        <v>7</v>
      </c>
      <c r="Q185" s="3" t="s">
        <v>504</v>
      </c>
      <c r="S185" s="106">
        <v>8133</v>
      </c>
      <c r="T185" s="227"/>
      <c r="U185" s="106">
        <v>15425</v>
      </c>
      <c r="V185" s="227"/>
      <c r="W185" s="243">
        <v>3.7170932358318098</v>
      </c>
      <c r="X185" s="245"/>
      <c r="Y185" s="243">
        <v>4.663685536074401</v>
      </c>
    </row>
    <row r="186" spans="1:26" x14ac:dyDescent="0.25">
      <c r="B186" s="3">
        <v>8</v>
      </c>
      <c r="C186" s="3" t="s">
        <v>96</v>
      </c>
      <c r="E186" s="106">
        <v>9952</v>
      </c>
      <c r="F186" s="227"/>
      <c r="G186" s="106">
        <v>23033</v>
      </c>
      <c r="H186" s="227"/>
      <c r="I186" s="243">
        <v>2.5954720071354616</v>
      </c>
      <c r="J186" s="245"/>
      <c r="K186" s="243">
        <v>9.6321201704533568</v>
      </c>
      <c r="L186" s="243"/>
      <c r="M186" s="243"/>
      <c r="N186" s="243"/>
      <c r="P186" s="3">
        <v>8</v>
      </c>
      <c r="Q186" s="3" t="s">
        <v>547</v>
      </c>
      <c r="S186" s="106">
        <v>6865</v>
      </c>
      <c r="T186" s="227"/>
      <c r="U186" s="106">
        <v>6977</v>
      </c>
      <c r="V186" s="227"/>
      <c r="W186" s="243">
        <v>3.1375685557586839</v>
      </c>
      <c r="X186" s="245"/>
      <c r="Y186" s="243">
        <v>2.1094673572247067</v>
      </c>
    </row>
    <row r="187" spans="1:26" x14ac:dyDescent="0.25">
      <c r="B187" s="3">
        <v>9</v>
      </c>
      <c r="C187" s="3" t="s">
        <v>357</v>
      </c>
      <c r="E187" s="106">
        <v>9608</v>
      </c>
      <c r="F187" s="227"/>
      <c r="G187" s="106">
        <v>16461</v>
      </c>
      <c r="H187" s="227"/>
      <c r="I187" s="243">
        <v>2.5057571387216151</v>
      </c>
      <c r="J187" s="245"/>
      <c r="K187" s="243">
        <v>6.8837897853441898</v>
      </c>
      <c r="L187" s="243"/>
      <c r="M187" s="243"/>
      <c r="N187" s="243"/>
      <c r="P187" s="3">
        <v>9</v>
      </c>
      <c r="Q187" s="3" t="s">
        <v>508</v>
      </c>
      <c r="S187" s="106">
        <v>6256</v>
      </c>
      <c r="T187" s="227"/>
      <c r="U187" s="106">
        <v>12501</v>
      </c>
      <c r="V187" s="227"/>
      <c r="W187" s="243">
        <v>2.8592321755027421</v>
      </c>
      <c r="X187" s="245"/>
      <c r="Y187" s="243">
        <v>3.7796261190577694</v>
      </c>
    </row>
    <row r="188" spans="1:26" x14ac:dyDescent="0.25">
      <c r="B188" s="3">
        <v>10</v>
      </c>
      <c r="C188" s="3" t="s">
        <v>363</v>
      </c>
      <c r="E188" s="106">
        <v>6894</v>
      </c>
      <c r="F188" s="227"/>
      <c r="G188" s="106">
        <v>9900</v>
      </c>
      <c r="H188" s="227"/>
      <c r="I188" s="243">
        <v>1.7979485547821414</v>
      </c>
      <c r="J188" s="245"/>
      <c r="K188" s="243">
        <v>4.1400594663086983</v>
      </c>
      <c r="L188" s="243"/>
      <c r="M188" s="243"/>
      <c r="N188" s="243"/>
      <c r="P188" s="3">
        <v>10</v>
      </c>
      <c r="Q188" s="3" t="s">
        <v>365</v>
      </c>
      <c r="S188" s="106">
        <v>6218</v>
      </c>
      <c r="T188" s="227"/>
      <c r="U188" s="106">
        <v>2742</v>
      </c>
      <c r="V188" s="227"/>
      <c r="W188" s="243">
        <v>2.8418647166361972</v>
      </c>
      <c r="X188" s="245"/>
      <c r="Y188" s="243">
        <v>0.82903246287948185</v>
      </c>
    </row>
    <row r="189" spans="1:26" x14ac:dyDescent="0.25">
      <c r="E189" s="106"/>
      <c r="F189" s="227"/>
      <c r="G189" s="106"/>
      <c r="H189" s="227"/>
      <c r="J189" s="245"/>
      <c r="L189" s="243"/>
    </row>
    <row r="190" spans="1:26" x14ac:dyDescent="0.25">
      <c r="A190" s="240" t="s">
        <v>133</v>
      </c>
      <c r="C190" s="95" t="s">
        <v>129</v>
      </c>
      <c r="D190" s="93"/>
      <c r="E190" s="94">
        <v>159121</v>
      </c>
      <c r="F190" s="241"/>
      <c r="G190" s="94">
        <v>34403</v>
      </c>
      <c r="H190" s="241"/>
      <c r="O190" s="240" t="s">
        <v>133</v>
      </c>
      <c r="Q190" s="95" t="s">
        <v>129</v>
      </c>
      <c r="R190" s="93"/>
      <c r="S190" s="94">
        <v>110773</v>
      </c>
      <c r="T190" s="241"/>
      <c r="U190" s="94">
        <v>28430</v>
      </c>
      <c r="V190" s="241"/>
      <c r="Z190" s="242"/>
    </row>
    <row r="191" spans="1:26" x14ac:dyDescent="0.25">
      <c r="B191" s="3">
        <v>1</v>
      </c>
      <c r="C191" s="3" t="s">
        <v>88</v>
      </c>
      <c r="E191" s="106">
        <v>44345</v>
      </c>
      <c r="F191" s="227"/>
      <c r="G191" s="106">
        <v>10326</v>
      </c>
      <c r="H191" s="227"/>
      <c r="I191" s="243">
        <v>27.868728829004343</v>
      </c>
      <c r="J191" s="245"/>
      <c r="K191" s="243">
        <v>30.014824288579483</v>
      </c>
      <c r="L191" s="243"/>
      <c r="M191" s="243"/>
      <c r="N191" s="243"/>
      <c r="P191" s="3">
        <v>1</v>
      </c>
      <c r="Q191" s="3" t="s">
        <v>557</v>
      </c>
      <c r="S191" s="106">
        <v>27163</v>
      </c>
      <c r="T191" s="227"/>
      <c r="U191" s="106">
        <v>6613</v>
      </c>
      <c r="V191" s="227"/>
      <c r="W191" s="243">
        <v>24.521318371805403</v>
      </c>
      <c r="X191" s="245"/>
      <c r="Y191" s="243">
        <v>23.260640168835735</v>
      </c>
    </row>
    <row r="192" spans="1:26" x14ac:dyDescent="0.25">
      <c r="B192" s="3">
        <v>2</v>
      </c>
      <c r="C192" s="3" t="s">
        <v>91</v>
      </c>
      <c r="E192" s="106">
        <v>31586</v>
      </c>
      <c r="F192" s="227"/>
      <c r="G192" s="106">
        <v>6269</v>
      </c>
      <c r="H192" s="227"/>
      <c r="I192" s="243">
        <v>19.850302599908247</v>
      </c>
      <c r="J192" s="245"/>
      <c r="K192" s="243">
        <v>18.222248059762229</v>
      </c>
      <c r="L192" s="243"/>
      <c r="M192" s="243"/>
      <c r="N192" s="243"/>
      <c r="P192" s="3">
        <v>2</v>
      </c>
      <c r="Q192" s="3" t="s">
        <v>363</v>
      </c>
      <c r="S192" s="106">
        <v>10145</v>
      </c>
      <c r="T192" s="227"/>
      <c r="U192" s="106">
        <v>1616</v>
      </c>
      <c r="V192" s="227"/>
      <c r="W192" s="243">
        <v>9.158368916613254</v>
      </c>
      <c r="X192" s="245"/>
      <c r="Y192" s="243">
        <v>5.6841364755539923</v>
      </c>
    </row>
    <row r="193" spans="1:26" x14ac:dyDescent="0.25">
      <c r="B193" s="3">
        <v>3</v>
      </c>
      <c r="C193" s="3" t="s">
        <v>97</v>
      </c>
      <c r="E193" s="106">
        <v>20043</v>
      </c>
      <c r="F193" s="227"/>
      <c r="G193" s="106">
        <v>5173</v>
      </c>
      <c r="H193" s="227"/>
      <c r="I193" s="243">
        <v>12.59607468530238</v>
      </c>
      <c r="J193" s="245"/>
      <c r="K193" s="243">
        <v>15.036479376798535</v>
      </c>
      <c r="L193" s="243"/>
      <c r="M193" s="243"/>
      <c r="N193" s="243"/>
      <c r="P193" s="3">
        <v>3</v>
      </c>
      <c r="Q193" s="3" t="s">
        <v>714</v>
      </c>
      <c r="S193" s="106">
        <v>7683</v>
      </c>
      <c r="T193" s="227"/>
      <c r="U193" s="106">
        <v>1677</v>
      </c>
      <c r="V193" s="227"/>
      <c r="W193" s="243">
        <v>6.9358056566130735</v>
      </c>
      <c r="X193" s="245"/>
      <c r="Y193" s="243">
        <v>5.8986985578614144</v>
      </c>
    </row>
    <row r="194" spans="1:26" x14ac:dyDescent="0.25">
      <c r="B194" s="3">
        <v>4</v>
      </c>
      <c r="C194" s="3" t="s">
        <v>104</v>
      </c>
      <c r="E194" s="106">
        <v>10679</v>
      </c>
      <c r="F194" s="227"/>
      <c r="G194" s="106">
        <v>2180</v>
      </c>
      <c r="H194" s="227"/>
      <c r="I194" s="243">
        <v>6.7112449016785964</v>
      </c>
      <c r="J194" s="245"/>
      <c r="K194" s="243">
        <v>6.3366566869168386</v>
      </c>
      <c r="L194" s="243"/>
      <c r="M194" s="243"/>
      <c r="N194" s="243"/>
      <c r="P194" s="3">
        <v>4</v>
      </c>
      <c r="Q194" s="3" t="s">
        <v>88</v>
      </c>
      <c r="S194" s="106">
        <v>7634</v>
      </c>
      <c r="T194" s="227"/>
      <c r="U194" s="106">
        <v>3038</v>
      </c>
      <c r="V194" s="227"/>
      <c r="W194" s="243">
        <v>6.8915710507073022</v>
      </c>
      <c r="X194" s="245"/>
      <c r="Y194" s="243">
        <v>10.685895181146677</v>
      </c>
    </row>
    <row r="195" spans="1:26" x14ac:dyDescent="0.25">
      <c r="B195" s="3">
        <v>5</v>
      </c>
      <c r="C195" s="3" t="s">
        <v>80</v>
      </c>
      <c r="E195" s="106">
        <v>7286</v>
      </c>
      <c r="F195" s="227"/>
      <c r="G195" s="106">
        <v>1516</v>
      </c>
      <c r="H195" s="227"/>
      <c r="I195" s="243">
        <v>4.5789053613288004</v>
      </c>
      <c r="J195" s="245"/>
      <c r="K195" s="243">
        <v>4.4065924483329946</v>
      </c>
      <c r="L195" s="243"/>
      <c r="M195" s="243"/>
      <c r="N195" s="243"/>
      <c r="P195" s="3">
        <v>5</v>
      </c>
      <c r="Q195" s="3" t="s">
        <v>80</v>
      </c>
      <c r="S195" s="106">
        <v>7606</v>
      </c>
      <c r="T195" s="227"/>
      <c r="U195" s="106">
        <v>2701</v>
      </c>
      <c r="V195" s="227"/>
      <c r="W195" s="243">
        <v>6.8662941330468614</v>
      </c>
      <c r="X195" s="245"/>
      <c r="Y195" s="243">
        <v>9.5005276116778052</v>
      </c>
    </row>
    <row r="196" spans="1:26" x14ac:dyDescent="0.25">
      <c r="B196" s="3">
        <v>6</v>
      </c>
      <c r="C196" s="3" t="s">
        <v>96</v>
      </c>
      <c r="E196" s="106">
        <v>6431</v>
      </c>
      <c r="F196" s="227"/>
      <c r="G196" s="106">
        <v>1361</v>
      </c>
      <c r="H196" s="227"/>
      <c r="I196" s="243">
        <v>4.041578421452857</v>
      </c>
      <c r="J196" s="245"/>
      <c r="K196" s="243">
        <v>3.9560503444467052</v>
      </c>
      <c r="L196" s="243"/>
      <c r="P196" s="3">
        <v>6</v>
      </c>
      <c r="Q196" s="3" t="s">
        <v>625</v>
      </c>
      <c r="S196" s="106">
        <v>4534</v>
      </c>
      <c r="T196" s="227"/>
      <c r="U196" s="106">
        <v>1003</v>
      </c>
      <c r="V196" s="227"/>
      <c r="W196" s="243">
        <v>4.0930551668727935</v>
      </c>
      <c r="X196" s="245"/>
      <c r="Y196" s="243">
        <v>3.5279634189236724</v>
      </c>
    </row>
    <row r="197" spans="1:26" x14ac:dyDescent="0.25">
      <c r="B197" s="3">
        <v>7</v>
      </c>
      <c r="C197" s="3" t="s">
        <v>473</v>
      </c>
      <c r="E197" s="106">
        <v>4254</v>
      </c>
      <c r="F197" s="227"/>
      <c r="G197" s="106">
        <v>474</v>
      </c>
      <c r="H197" s="227"/>
      <c r="I197" s="243">
        <v>2.6734371955932907</v>
      </c>
      <c r="J197" s="245"/>
      <c r="K197" s="243">
        <v>1.3777868209167805</v>
      </c>
      <c r="L197" s="243"/>
      <c r="P197" s="3">
        <v>7</v>
      </c>
      <c r="Q197" s="3" t="s">
        <v>380</v>
      </c>
      <c r="S197" s="106">
        <v>3412</v>
      </c>
      <c r="T197" s="227"/>
      <c r="U197" s="106">
        <v>661</v>
      </c>
      <c r="V197" s="227"/>
      <c r="W197" s="243">
        <v>3.080172966336562</v>
      </c>
      <c r="X197" s="245"/>
      <c r="Y197" s="243">
        <v>2.3250087935279633</v>
      </c>
      <c r="Z197" s="242"/>
    </row>
    <row r="198" spans="1:26" x14ac:dyDescent="0.25">
      <c r="B198" s="3">
        <v>8</v>
      </c>
      <c r="C198" s="3" t="s">
        <v>82</v>
      </c>
      <c r="E198" s="106">
        <v>3215</v>
      </c>
      <c r="F198" s="227"/>
      <c r="G198" s="106">
        <v>506</v>
      </c>
      <c r="H198" s="227"/>
      <c r="I198" s="243">
        <v>2.0204749844457992</v>
      </c>
      <c r="J198" s="245"/>
      <c r="K198" s="243">
        <v>1.4708019649449176</v>
      </c>
      <c r="L198" s="243"/>
      <c r="M198" s="243"/>
      <c r="N198" s="243"/>
      <c r="P198" s="3">
        <v>8</v>
      </c>
      <c r="Q198" s="3" t="s">
        <v>553</v>
      </c>
      <c r="S198" s="106">
        <v>3370</v>
      </c>
      <c r="T198" s="227"/>
      <c r="U198" s="106">
        <v>973</v>
      </c>
      <c r="V198" s="227"/>
      <c r="W198" s="243">
        <v>3.0422575898459012</v>
      </c>
      <c r="X198" s="245"/>
      <c r="Y198" s="243">
        <v>3.4224410833626453</v>
      </c>
    </row>
    <row r="199" spans="1:26" x14ac:dyDescent="0.25">
      <c r="B199" s="3">
        <v>9</v>
      </c>
      <c r="C199" s="3" t="s">
        <v>103</v>
      </c>
      <c r="E199" s="106">
        <v>2255</v>
      </c>
      <c r="F199" s="227"/>
      <c r="G199" s="106">
        <v>376</v>
      </c>
      <c r="H199" s="227"/>
      <c r="I199" s="243">
        <v>1.4171605256377222</v>
      </c>
      <c r="J199" s="245"/>
      <c r="K199" s="243">
        <v>1.0929279423306106</v>
      </c>
      <c r="L199" s="243"/>
      <c r="M199" s="243"/>
      <c r="N199" s="243"/>
      <c r="P199" s="3">
        <v>9</v>
      </c>
      <c r="Q199" s="3" t="s">
        <v>422</v>
      </c>
      <c r="S199" s="106">
        <v>3238</v>
      </c>
      <c r="T199" s="227"/>
      <c r="U199" s="106">
        <v>747</v>
      </c>
      <c r="V199" s="227"/>
      <c r="W199" s="243">
        <v>2.923094978018109</v>
      </c>
      <c r="X199" s="245"/>
      <c r="Y199" s="243">
        <v>2.6275061554695744</v>
      </c>
    </row>
    <row r="200" spans="1:26" x14ac:dyDescent="0.25">
      <c r="B200" s="3">
        <v>10</v>
      </c>
      <c r="C200" s="3" t="s">
        <v>105</v>
      </c>
      <c r="E200" s="106">
        <v>1959</v>
      </c>
      <c r="F200" s="227"/>
      <c r="G200" s="106">
        <v>442</v>
      </c>
      <c r="H200" s="227"/>
      <c r="I200" s="243">
        <v>1.2311385675052318</v>
      </c>
      <c r="J200" s="245"/>
      <c r="K200" s="243">
        <v>1.2847716768886435</v>
      </c>
      <c r="L200" s="243"/>
      <c r="M200" s="243"/>
      <c r="N200" s="243"/>
      <c r="P200" s="3">
        <v>10</v>
      </c>
      <c r="Q200" s="3" t="s">
        <v>565</v>
      </c>
      <c r="S200" s="106">
        <v>2994</v>
      </c>
      <c r="T200" s="227"/>
      <c r="U200" s="106">
        <v>690</v>
      </c>
      <c r="V200" s="227"/>
      <c r="W200" s="243">
        <v>2.7028246955485544</v>
      </c>
      <c r="X200" s="245"/>
      <c r="Y200" s="243">
        <v>2.4270137179036229</v>
      </c>
    </row>
    <row r="201" spans="1:26" x14ac:dyDescent="0.25">
      <c r="E201" s="106"/>
      <c r="F201" s="227"/>
      <c r="G201" s="106"/>
      <c r="H201" s="227"/>
      <c r="I201" s="243"/>
      <c r="J201" s="245"/>
      <c r="K201" s="243"/>
      <c r="L201" s="243"/>
      <c r="M201" s="243"/>
      <c r="N201" s="243"/>
      <c r="S201" s="106"/>
      <c r="T201" s="227"/>
      <c r="U201" s="106"/>
      <c r="V201" s="227"/>
      <c r="W201" s="243"/>
      <c r="X201" s="245"/>
      <c r="Y201" s="243"/>
    </row>
    <row r="202" spans="1:26" x14ac:dyDescent="0.25">
      <c r="A202" s="240" t="s">
        <v>134</v>
      </c>
      <c r="C202" s="95" t="s">
        <v>129</v>
      </c>
      <c r="D202" s="93"/>
      <c r="E202" s="94">
        <v>61579</v>
      </c>
      <c r="F202" s="241"/>
      <c r="G202" s="94">
        <v>35239</v>
      </c>
      <c r="H202" s="241"/>
      <c r="M202" s="243"/>
      <c r="N202" s="243"/>
      <c r="O202" s="240" t="s">
        <v>134</v>
      </c>
      <c r="Q202" s="95" t="s">
        <v>129</v>
      </c>
      <c r="R202" s="93"/>
      <c r="S202" s="94">
        <v>58085</v>
      </c>
      <c r="T202" s="241"/>
      <c r="U202" s="94">
        <v>120944</v>
      </c>
      <c r="V202" s="241"/>
    </row>
    <row r="203" spans="1:26" x14ac:dyDescent="0.25">
      <c r="B203" s="3">
        <v>1</v>
      </c>
      <c r="C203" s="3" t="s">
        <v>88</v>
      </c>
      <c r="E203" s="106">
        <v>11311</v>
      </c>
      <c r="F203" s="227"/>
      <c r="G203" s="106">
        <v>8912</v>
      </c>
      <c r="H203" s="227"/>
      <c r="I203" s="243">
        <v>18.368274898910343</v>
      </c>
      <c r="J203" s="245"/>
      <c r="K203" s="243">
        <v>25.290161468827151</v>
      </c>
      <c r="L203" s="243"/>
      <c r="P203" s="3">
        <v>1</v>
      </c>
      <c r="Q203" s="3" t="s">
        <v>88</v>
      </c>
      <c r="S203" s="106">
        <v>20469</v>
      </c>
      <c r="T203" s="227"/>
      <c r="U203" s="106">
        <v>45793</v>
      </c>
      <c r="V203" s="227"/>
      <c r="W203" s="243">
        <v>35.239734871309288</v>
      </c>
      <c r="X203" s="245"/>
      <c r="Y203" s="243">
        <v>37.862977907130571</v>
      </c>
    </row>
    <row r="204" spans="1:26" x14ac:dyDescent="0.25">
      <c r="B204" s="3">
        <v>2</v>
      </c>
      <c r="C204" s="3" t="s">
        <v>473</v>
      </c>
      <c r="E204" s="106">
        <v>10743</v>
      </c>
      <c r="F204" s="227"/>
      <c r="G204" s="106">
        <v>5459</v>
      </c>
      <c r="H204" s="227"/>
      <c r="I204" s="243">
        <v>17.445882524886731</v>
      </c>
      <c r="J204" s="245"/>
      <c r="K204" s="243">
        <v>15.491359005647153</v>
      </c>
      <c r="L204" s="243"/>
      <c r="P204" s="3">
        <v>2</v>
      </c>
      <c r="Q204" s="3" t="s">
        <v>97</v>
      </c>
      <c r="S204" s="106">
        <v>4279</v>
      </c>
      <c r="T204" s="227"/>
      <c r="U204" s="106">
        <v>9308</v>
      </c>
      <c r="V204" s="227"/>
      <c r="W204" s="243">
        <v>7.3667900490660241</v>
      </c>
      <c r="X204" s="245"/>
      <c r="Y204" s="243">
        <v>7.6961238259028972</v>
      </c>
      <c r="Z204" s="242"/>
    </row>
    <row r="205" spans="1:26" x14ac:dyDescent="0.25">
      <c r="B205" s="3">
        <v>3</v>
      </c>
      <c r="C205" s="3" t="s">
        <v>97</v>
      </c>
      <c r="E205" s="106">
        <v>5225</v>
      </c>
      <c r="F205" s="227"/>
      <c r="G205" s="106">
        <v>7697</v>
      </c>
      <c r="H205" s="227"/>
      <c r="I205" s="243">
        <v>8.4850354828756558</v>
      </c>
      <c r="J205" s="245"/>
      <c r="K205" s="243">
        <v>21.842277022616987</v>
      </c>
      <c r="L205" s="243"/>
      <c r="M205" s="243"/>
      <c r="N205" s="243"/>
      <c r="P205" s="3">
        <v>3</v>
      </c>
      <c r="Q205" s="3" t="s">
        <v>82</v>
      </c>
      <c r="S205" s="106">
        <v>3913</v>
      </c>
      <c r="T205" s="227"/>
      <c r="U205" s="106">
        <v>5602</v>
      </c>
      <c r="V205" s="227"/>
      <c r="W205" s="243">
        <v>6.7366790049066028</v>
      </c>
      <c r="X205" s="245"/>
      <c r="Y205" s="243">
        <v>4.6318957534065355</v>
      </c>
    </row>
    <row r="206" spans="1:26" x14ac:dyDescent="0.25">
      <c r="B206" s="3">
        <v>4</v>
      </c>
      <c r="C206" s="3" t="s">
        <v>80</v>
      </c>
      <c r="E206" s="106">
        <v>5104</v>
      </c>
      <c r="F206" s="227"/>
      <c r="G206" s="106">
        <v>1936</v>
      </c>
      <c r="H206" s="227"/>
      <c r="I206" s="243">
        <v>8.2885399243248514</v>
      </c>
      <c r="J206" s="245"/>
      <c r="K206" s="243">
        <v>5.4939129941258269</v>
      </c>
      <c r="L206" s="243"/>
      <c r="M206" s="243"/>
      <c r="N206" s="243"/>
      <c r="P206" s="3">
        <v>4</v>
      </c>
      <c r="Q206" s="3" t="s">
        <v>80</v>
      </c>
      <c r="S206" s="106">
        <v>3395</v>
      </c>
      <c r="T206" s="227"/>
      <c r="U206" s="106">
        <v>3940</v>
      </c>
      <c r="V206" s="227"/>
      <c r="W206" s="243">
        <v>5.8448824997847986</v>
      </c>
      <c r="X206" s="245"/>
      <c r="Y206" s="243">
        <v>3.2577060457732503</v>
      </c>
    </row>
    <row r="207" spans="1:26" x14ac:dyDescent="0.25">
      <c r="B207" s="3">
        <v>5</v>
      </c>
      <c r="C207" s="3" t="s">
        <v>104</v>
      </c>
      <c r="E207" s="106">
        <v>4331</v>
      </c>
      <c r="F207" s="227"/>
      <c r="G207" s="106">
        <v>1831</v>
      </c>
      <c r="H207" s="227"/>
      <c r="I207" s="243">
        <v>7.0332418519300415</v>
      </c>
      <c r="J207" s="245"/>
      <c r="K207" s="243">
        <v>5.1959476716138369</v>
      </c>
      <c r="L207" s="243"/>
      <c r="M207" s="243"/>
      <c r="N207" s="243"/>
      <c r="P207" s="3">
        <v>5</v>
      </c>
      <c r="Q207" s="3" t="s">
        <v>96</v>
      </c>
      <c r="S207" s="106">
        <v>2972</v>
      </c>
      <c r="T207" s="227"/>
      <c r="U207" s="106">
        <v>3079</v>
      </c>
      <c r="V207" s="227"/>
      <c r="W207" s="243">
        <v>5.1166394077644828</v>
      </c>
      <c r="X207" s="245"/>
      <c r="Y207" s="243">
        <v>2.5458063235877764</v>
      </c>
    </row>
    <row r="208" spans="1:26" x14ac:dyDescent="0.25">
      <c r="B208" s="3">
        <v>6</v>
      </c>
      <c r="C208" s="3" t="s">
        <v>96</v>
      </c>
      <c r="E208" s="106">
        <v>2354</v>
      </c>
      <c r="F208" s="227"/>
      <c r="G208" s="106">
        <v>1014</v>
      </c>
      <c r="H208" s="227"/>
      <c r="I208" s="243">
        <v>3.8227317754429269</v>
      </c>
      <c r="J208" s="245"/>
      <c r="K208" s="243">
        <v>2.8774936859729277</v>
      </c>
      <c r="L208" s="243"/>
      <c r="M208" s="243"/>
      <c r="N208" s="243"/>
      <c r="P208" s="3">
        <v>6</v>
      </c>
      <c r="Q208" s="3" t="s">
        <v>504</v>
      </c>
      <c r="S208" s="106">
        <v>2820</v>
      </c>
      <c r="T208" s="227"/>
      <c r="U208" s="106">
        <v>6672</v>
      </c>
      <c r="V208" s="227"/>
      <c r="W208" s="243">
        <v>4.8549539468021008</v>
      </c>
      <c r="X208" s="245"/>
      <c r="Y208" s="243">
        <v>5.5166027252282044</v>
      </c>
    </row>
    <row r="209" spans="1:26" x14ac:dyDescent="0.25">
      <c r="B209" s="3">
        <v>7</v>
      </c>
      <c r="C209" s="3" t="s">
        <v>91</v>
      </c>
      <c r="E209" s="106">
        <v>2309</v>
      </c>
      <c r="F209" s="227"/>
      <c r="G209" s="106">
        <v>1082</v>
      </c>
      <c r="H209" s="227"/>
      <c r="I209" s="243">
        <v>3.749654914824859</v>
      </c>
      <c r="J209" s="245"/>
      <c r="K209" s="243">
        <v>3.0704617043616449</v>
      </c>
      <c r="L209" s="243"/>
      <c r="M209" s="243"/>
      <c r="N209" s="243"/>
      <c r="P209" s="3">
        <v>7</v>
      </c>
      <c r="Q209" s="3" t="s">
        <v>359</v>
      </c>
      <c r="S209" s="106">
        <v>2464</v>
      </c>
      <c r="T209" s="227"/>
      <c r="U209" s="106">
        <v>19025</v>
      </c>
      <c r="V209" s="227"/>
      <c r="W209" s="243">
        <v>4.2420590513902043</v>
      </c>
      <c r="X209" s="245"/>
      <c r="Y209" s="243">
        <v>15.730420690567536</v>
      </c>
    </row>
    <row r="210" spans="1:26" x14ac:dyDescent="0.25">
      <c r="B210" s="3">
        <v>8</v>
      </c>
      <c r="C210" s="3" t="s">
        <v>471</v>
      </c>
      <c r="E210" s="106">
        <v>1281</v>
      </c>
      <c r="F210" s="227"/>
      <c r="G210" s="106">
        <v>574</v>
      </c>
      <c r="H210" s="227"/>
      <c r="I210" s="243">
        <v>2.0802546322609983</v>
      </c>
      <c r="J210" s="245"/>
      <c r="K210" s="243">
        <v>1.6288770963988763</v>
      </c>
      <c r="L210" s="243"/>
      <c r="P210" s="3">
        <v>8</v>
      </c>
      <c r="Q210" s="3" t="s">
        <v>104</v>
      </c>
      <c r="S210" s="106">
        <v>2426</v>
      </c>
      <c r="T210" s="227"/>
      <c r="U210" s="106">
        <v>1058</v>
      </c>
      <c r="V210" s="227"/>
      <c r="W210" s="243">
        <v>4.1766376861496086</v>
      </c>
      <c r="X210" s="245"/>
      <c r="Y210" s="243">
        <v>0.87478502447413675</v>
      </c>
    </row>
    <row r="211" spans="1:26" x14ac:dyDescent="0.25">
      <c r="B211" s="3">
        <v>9</v>
      </c>
      <c r="C211" s="3" t="s">
        <v>103</v>
      </c>
      <c r="E211" s="106">
        <v>1279</v>
      </c>
      <c r="F211" s="227"/>
      <c r="G211" s="106">
        <v>461</v>
      </c>
      <c r="H211" s="227"/>
      <c r="I211" s="243">
        <v>2.0770067717890841</v>
      </c>
      <c r="J211" s="245"/>
      <c r="K211" s="243">
        <v>1.3082096540764494</v>
      </c>
      <c r="L211" s="243"/>
      <c r="P211" s="3">
        <v>9</v>
      </c>
      <c r="Q211" s="3" t="s">
        <v>422</v>
      </c>
      <c r="S211" s="106">
        <v>2400</v>
      </c>
      <c r="T211" s="227"/>
      <c r="U211" s="106">
        <v>6621</v>
      </c>
      <c r="V211" s="227"/>
      <c r="W211" s="243">
        <v>4.1318756994060433</v>
      </c>
      <c r="X211" s="245"/>
      <c r="Y211" s="243">
        <v>5.4744344490011905</v>
      </c>
      <c r="Z211" s="242"/>
    </row>
    <row r="212" spans="1:26" x14ac:dyDescent="0.25">
      <c r="B212" s="3">
        <v>10</v>
      </c>
      <c r="C212" s="3" t="s">
        <v>592</v>
      </c>
      <c r="E212" s="106">
        <v>1247</v>
      </c>
      <c r="F212" s="227"/>
      <c r="G212" s="106">
        <v>595</v>
      </c>
      <c r="H212" s="227"/>
      <c r="I212" s="243">
        <v>2.0250410042384579</v>
      </c>
      <c r="J212" s="245"/>
      <c r="K212" s="243">
        <v>1.6884701609012742</v>
      </c>
      <c r="L212" s="243"/>
      <c r="M212" s="243"/>
      <c r="N212" s="243"/>
      <c r="P212" s="3">
        <v>10</v>
      </c>
      <c r="Q212" s="3" t="s">
        <v>91</v>
      </c>
      <c r="S212" s="106">
        <v>1892</v>
      </c>
      <c r="T212" s="227"/>
      <c r="U212" s="106">
        <v>1032</v>
      </c>
      <c r="V212" s="227"/>
      <c r="W212" s="243">
        <v>3.2572953430317639</v>
      </c>
      <c r="X212" s="245"/>
      <c r="Y212" s="243">
        <v>0.85328747188781584</v>
      </c>
    </row>
    <row r="213" spans="1:26" x14ac:dyDescent="0.25">
      <c r="E213" s="106"/>
      <c r="F213" s="227"/>
      <c r="G213" s="106"/>
      <c r="H213" s="227"/>
      <c r="J213" s="245"/>
      <c r="L213" s="243"/>
      <c r="M213" s="243"/>
      <c r="N213" s="243"/>
    </row>
    <row r="214" spans="1:26" x14ac:dyDescent="0.25">
      <c r="A214" s="240" t="s">
        <v>135</v>
      </c>
      <c r="C214" s="95" t="s">
        <v>129</v>
      </c>
      <c r="D214" s="93"/>
      <c r="E214" s="94">
        <v>56865</v>
      </c>
      <c r="F214" s="241"/>
      <c r="G214" s="94">
        <v>19248</v>
      </c>
      <c r="H214" s="241"/>
      <c r="M214" s="243"/>
      <c r="N214" s="243"/>
      <c r="O214" s="240" t="s">
        <v>135</v>
      </c>
      <c r="Q214" s="95" t="s">
        <v>129</v>
      </c>
      <c r="R214" s="93"/>
      <c r="S214" s="94">
        <v>80623</v>
      </c>
      <c r="T214" s="241"/>
      <c r="U214" s="94">
        <v>31104</v>
      </c>
      <c r="V214" s="241"/>
    </row>
    <row r="215" spans="1:26" x14ac:dyDescent="0.25">
      <c r="B215" s="3">
        <v>1</v>
      </c>
      <c r="C215" s="3" t="s">
        <v>88</v>
      </c>
      <c r="E215" s="106">
        <v>10008</v>
      </c>
      <c r="F215" s="227"/>
      <c r="G215" s="106">
        <v>3577</v>
      </c>
      <c r="H215" s="227"/>
      <c r="I215" s="243">
        <v>17.599577947771035</v>
      </c>
      <c r="J215" s="245"/>
      <c r="K215" s="243">
        <v>18.583748960931008</v>
      </c>
      <c r="L215" s="243"/>
      <c r="M215" s="243"/>
      <c r="N215" s="243"/>
      <c r="P215" s="3">
        <v>1</v>
      </c>
      <c r="Q215" s="3" t="s">
        <v>88</v>
      </c>
      <c r="S215" s="106">
        <v>13973</v>
      </c>
      <c r="T215" s="227"/>
      <c r="U215" s="106">
        <v>4462</v>
      </c>
      <c r="V215" s="227"/>
      <c r="W215" s="243">
        <v>17.331282636468501</v>
      </c>
      <c r="X215" s="245"/>
      <c r="Y215" s="243">
        <v>14.345421810699589</v>
      </c>
    </row>
    <row r="216" spans="1:26" x14ac:dyDescent="0.25">
      <c r="B216" s="3">
        <v>2</v>
      </c>
      <c r="C216" s="3" t="s">
        <v>97</v>
      </c>
      <c r="E216" s="106">
        <v>4263</v>
      </c>
      <c r="F216" s="227"/>
      <c r="G216" s="106">
        <v>1598</v>
      </c>
      <c r="H216" s="227"/>
      <c r="I216" s="243">
        <v>7.4967027169612237</v>
      </c>
      <c r="J216" s="245"/>
      <c r="K216" s="243">
        <v>8.3021612635078963</v>
      </c>
      <c r="L216" s="243"/>
      <c r="M216" s="243"/>
      <c r="N216" s="243"/>
      <c r="P216" s="3">
        <v>2</v>
      </c>
      <c r="Q216" s="3" t="s">
        <v>80</v>
      </c>
      <c r="S216" s="106">
        <v>9890</v>
      </c>
      <c r="T216" s="227"/>
      <c r="U216" s="106">
        <v>3317</v>
      </c>
      <c r="V216" s="227"/>
      <c r="W216" s="243">
        <v>12.266970963620803</v>
      </c>
      <c r="X216" s="245"/>
      <c r="Y216" s="243">
        <v>10.664223251028806</v>
      </c>
    </row>
    <row r="217" spans="1:26" x14ac:dyDescent="0.25">
      <c r="B217" s="3">
        <v>3</v>
      </c>
      <c r="C217" s="3" t="s">
        <v>104</v>
      </c>
      <c r="E217" s="106">
        <v>4041</v>
      </c>
      <c r="F217" s="227"/>
      <c r="G217" s="106">
        <v>1522</v>
      </c>
      <c r="H217" s="227"/>
      <c r="I217" s="243">
        <v>7.1063044051701398</v>
      </c>
      <c r="J217" s="245"/>
      <c r="K217" s="243">
        <v>7.9073150457190353</v>
      </c>
      <c r="L217" s="243"/>
      <c r="P217" s="3">
        <v>3</v>
      </c>
      <c r="Q217" s="3" t="s">
        <v>390</v>
      </c>
      <c r="S217" s="106">
        <v>9546</v>
      </c>
      <c r="T217" s="227"/>
      <c r="U217" s="106">
        <v>6511</v>
      </c>
      <c r="V217" s="227"/>
      <c r="W217" s="243">
        <v>11.840293712712253</v>
      </c>
      <c r="X217" s="245"/>
      <c r="Y217" s="243">
        <v>20.932998971193417</v>
      </c>
    </row>
    <row r="218" spans="1:26" x14ac:dyDescent="0.25">
      <c r="B218" s="3">
        <v>4</v>
      </c>
      <c r="C218" s="3" t="s">
        <v>96</v>
      </c>
      <c r="E218" s="106">
        <v>3904</v>
      </c>
      <c r="F218" s="227"/>
      <c r="G218" s="106">
        <v>949</v>
      </c>
      <c r="H218" s="227"/>
      <c r="I218" s="243">
        <v>6.8653829244702367</v>
      </c>
      <c r="J218" s="245"/>
      <c r="K218" s="243">
        <v>4.9303823773898587</v>
      </c>
      <c r="L218" s="243"/>
      <c r="P218" s="3">
        <v>4</v>
      </c>
      <c r="Q218" s="3" t="s">
        <v>402</v>
      </c>
      <c r="S218" s="106">
        <v>7987</v>
      </c>
      <c r="T218" s="227"/>
      <c r="U218" s="106">
        <v>4037</v>
      </c>
      <c r="V218" s="227"/>
      <c r="W218" s="243">
        <v>9.9066023343214713</v>
      </c>
      <c r="X218" s="245"/>
      <c r="Y218" s="243">
        <v>12.979038065843621</v>
      </c>
      <c r="Z218" s="242"/>
    </row>
    <row r="219" spans="1:26" x14ac:dyDescent="0.25">
      <c r="B219" s="3">
        <v>5</v>
      </c>
      <c r="C219" s="3" t="s">
        <v>473</v>
      </c>
      <c r="E219" s="106">
        <v>2930</v>
      </c>
      <c r="F219" s="227"/>
      <c r="G219" s="106">
        <v>1142</v>
      </c>
      <c r="H219" s="227"/>
      <c r="I219" s="243">
        <v>5.1525542952607051</v>
      </c>
      <c r="J219" s="245"/>
      <c r="K219" s="243">
        <v>5.9330839567747296</v>
      </c>
      <c r="L219" s="243"/>
      <c r="M219" s="243"/>
      <c r="N219" s="243"/>
      <c r="P219" s="3">
        <v>5</v>
      </c>
      <c r="Q219" s="3" t="s">
        <v>91</v>
      </c>
      <c r="S219" s="106">
        <v>7814</v>
      </c>
      <c r="T219" s="227"/>
      <c r="U219" s="106">
        <v>1679</v>
      </c>
      <c r="V219" s="227"/>
      <c r="W219" s="243">
        <v>9.6920233680215322</v>
      </c>
      <c r="X219" s="245"/>
      <c r="Y219" s="243">
        <v>5.3980195473251031</v>
      </c>
    </row>
    <row r="220" spans="1:26" x14ac:dyDescent="0.25">
      <c r="B220" s="3">
        <v>6</v>
      </c>
      <c r="C220" s="3" t="s">
        <v>80</v>
      </c>
      <c r="E220" s="106">
        <v>2843</v>
      </c>
      <c r="F220" s="227"/>
      <c r="G220" s="106">
        <v>991</v>
      </c>
      <c r="H220" s="227"/>
      <c r="I220" s="243">
        <v>4.9995603622614961</v>
      </c>
      <c r="J220" s="245"/>
      <c r="K220" s="243">
        <v>5.1485868661679133</v>
      </c>
      <c r="L220" s="243"/>
      <c r="M220" s="243"/>
      <c r="N220" s="243"/>
      <c r="P220" s="3">
        <v>6</v>
      </c>
      <c r="Q220" s="3" t="s">
        <v>96</v>
      </c>
      <c r="S220" s="106">
        <v>6582</v>
      </c>
      <c r="T220" s="227"/>
      <c r="U220" s="106">
        <v>1722</v>
      </c>
      <c r="V220" s="227"/>
      <c r="W220" s="243">
        <v>8.1639234461630057</v>
      </c>
      <c r="X220" s="245"/>
      <c r="Y220" s="243">
        <v>5.5362654320987659</v>
      </c>
    </row>
    <row r="221" spans="1:26" x14ac:dyDescent="0.25">
      <c r="B221" s="3">
        <v>7</v>
      </c>
      <c r="C221" s="3" t="s">
        <v>741</v>
      </c>
      <c r="E221" s="106">
        <v>2565</v>
      </c>
      <c r="F221" s="227"/>
      <c r="G221" s="106">
        <v>107</v>
      </c>
      <c r="H221" s="227"/>
      <c r="I221" s="243">
        <v>4.5106831970456343</v>
      </c>
      <c r="J221" s="245"/>
      <c r="K221" s="243">
        <v>0.55590191188694926</v>
      </c>
      <c r="L221" s="243"/>
      <c r="M221" s="243"/>
      <c r="N221" s="243"/>
      <c r="P221" s="3">
        <v>7</v>
      </c>
      <c r="Q221" s="3" t="s">
        <v>82</v>
      </c>
      <c r="S221" s="106">
        <v>4962</v>
      </c>
      <c r="T221" s="227"/>
      <c r="U221" s="106">
        <v>1624</v>
      </c>
      <c r="V221" s="227"/>
      <c r="W221" s="243">
        <v>6.1545712761866964</v>
      </c>
      <c r="X221" s="245"/>
      <c r="Y221" s="243">
        <v>5.2211934156378597</v>
      </c>
    </row>
    <row r="222" spans="1:26" x14ac:dyDescent="0.25">
      <c r="B222" s="3">
        <v>8</v>
      </c>
      <c r="C222" s="3" t="s">
        <v>91</v>
      </c>
      <c r="E222" s="106">
        <v>1903</v>
      </c>
      <c r="F222" s="227"/>
      <c r="G222" s="106">
        <v>687</v>
      </c>
      <c r="H222" s="227"/>
      <c r="I222" s="243">
        <v>3.3465224654884373</v>
      </c>
      <c r="J222" s="245"/>
      <c r="K222" s="243">
        <v>3.5692019950124689</v>
      </c>
      <c r="L222" s="243"/>
      <c r="M222" s="243"/>
      <c r="N222" s="243"/>
      <c r="P222" s="3">
        <v>8</v>
      </c>
      <c r="Q222" s="3" t="s">
        <v>103</v>
      </c>
      <c r="S222" s="106">
        <v>3613</v>
      </c>
      <c r="T222" s="227"/>
      <c r="U222" s="106">
        <v>284</v>
      </c>
      <c r="V222" s="227"/>
      <c r="W222" s="243">
        <v>4.481351475385436</v>
      </c>
      <c r="X222" s="245"/>
      <c r="Y222" s="243">
        <v>0.9130658436213992</v>
      </c>
    </row>
    <row r="223" spans="1:26" x14ac:dyDescent="0.25">
      <c r="B223" s="3">
        <v>9</v>
      </c>
      <c r="C223" s="3" t="s">
        <v>357</v>
      </c>
      <c r="E223" s="106">
        <v>1676</v>
      </c>
      <c r="F223" s="227"/>
      <c r="G223" s="106">
        <v>921</v>
      </c>
      <c r="H223" s="227"/>
      <c r="I223" s="243">
        <v>2.9473313989272838</v>
      </c>
      <c r="J223" s="245"/>
      <c r="K223" s="243">
        <v>4.784912718204489</v>
      </c>
      <c r="L223" s="243"/>
      <c r="M223" s="243"/>
      <c r="N223" s="243"/>
      <c r="P223" s="3">
        <v>9</v>
      </c>
      <c r="Q223" s="3" t="s">
        <v>81</v>
      </c>
      <c r="S223" s="106">
        <v>3427</v>
      </c>
      <c r="T223" s="227"/>
      <c r="U223" s="106">
        <v>1063</v>
      </c>
      <c r="V223" s="227"/>
      <c r="W223" s="243">
        <v>4.2506480780918601</v>
      </c>
      <c r="X223" s="245"/>
      <c r="Y223" s="243">
        <v>3.4175668724279835</v>
      </c>
    </row>
    <row r="224" spans="1:26" x14ac:dyDescent="0.25">
      <c r="B224" s="3">
        <v>10</v>
      </c>
      <c r="C224" s="3" t="s">
        <v>89</v>
      </c>
      <c r="E224" s="106">
        <v>1530</v>
      </c>
      <c r="F224" s="227"/>
      <c r="G224" s="106">
        <v>304</v>
      </c>
      <c r="H224" s="227"/>
      <c r="I224" s="243">
        <v>2.6905829596412558</v>
      </c>
      <c r="J224" s="245"/>
      <c r="K224" s="243">
        <v>1.5793848711554448</v>
      </c>
      <c r="L224" s="243"/>
      <c r="P224" s="3">
        <v>10</v>
      </c>
      <c r="Q224" s="3" t="s">
        <v>432</v>
      </c>
      <c r="S224" s="106">
        <v>2544</v>
      </c>
      <c r="T224" s="227"/>
      <c r="U224" s="106">
        <v>1690</v>
      </c>
      <c r="V224" s="227"/>
      <c r="W224" s="243">
        <v>3.1554271113702046</v>
      </c>
      <c r="X224" s="245"/>
      <c r="Y224" s="243">
        <v>5.4333847736625511</v>
      </c>
    </row>
    <row r="225" spans="1:26" x14ac:dyDescent="0.25">
      <c r="E225" s="106"/>
      <c r="F225" s="227"/>
      <c r="G225" s="106"/>
      <c r="H225" s="227"/>
      <c r="I225" s="243"/>
      <c r="J225" s="245"/>
      <c r="K225" s="243"/>
      <c r="L225" s="243"/>
      <c r="S225" s="106"/>
      <c r="T225" s="227"/>
      <c r="U225" s="106"/>
      <c r="V225" s="227"/>
      <c r="W225" s="243"/>
      <c r="X225" s="245"/>
      <c r="Y225" s="243"/>
      <c r="Z225" s="242"/>
    </row>
    <row r="226" spans="1:26" x14ac:dyDescent="0.25">
      <c r="A226" s="240" t="s">
        <v>136</v>
      </c>
      <c r="C226" s="95" t="s">
        <v>129</v>
      </c>
      <c r="D226" s="93"/>
      <c r="E226" s="94">
        <v>156772</v>
      </c>
      <c r="F226" s="241"/>
      <c r="G226" s="94">
        <v>76782</v>
      </c>
      <c r="H226" s="241"/>
      <c r="M226" s="243"/>
      <c r="N226" s="243"/>
      <c r="O226" s="240" t="s">
        <v>136</v>
      </c>
      <c r="Q226" s="95" t="s">
        <v>129</v>
      </c>
      <c r="R226" s="93"/>
      <c r="S226" s="94">
        <v>111768</v>
      </c>
      <c r="T226" s="241"/>
      <c r="U226" s="94">
        <v>63342</v>
      </c>
      <c r="V226" s="241"/>
    </row>
    <row r="227" spans="1:26" x14ac:dyDescent="0.25">
      <c r="B227" s="3">
        <v>1</v>
      </c>
      <c r="C227" s="3" t="s">
        <v>88</v>
      </c>
      <c r="E227" s="106">
        <v>31541</v>
      </c>
      <c r="F227" s="227"/>
      <c r="G227" s="106">
        <v>19300</v>
      </c>
      <c r="H227" s="227"/>
      <c r="I227" s="243">
        <v>20.11902635674738</v>
      </c>
      <c r="J227" s="245"/>
      <c r="K227" s="243">
        <v>25.136099606678648</v>
      </c>
      <c r="L227" s="243"/>
      <c r="M227" s="243"/>
      <c r="N227" s="243"/>
      <c r="P227" s="3">
        <v>1</v>
      </c>
      <c r="Q227" s="3" t="s">
        <v>88</v>
      </c>
      <c r="S227" s="106">
        <v>22268</v>
      </c>
      <c r="T227" s="227"/>
      <c r="U227" s="106">
        <v>9509</v>
      </c>
      <c r="V227" s="227"/>
      <c r="W227" s="243">
        <v>19.92341278362322</v>
      </c>
      <c r="X227" s="245"/>
      <c r="Y227" s="243">
        <v>15.012156231252565</v>
      </c>
    </row>
    <row r="228" spans="1:26" x14ac:dyDescent="0.25">
      <c r="B228" s="3">
        <v>2</v>
      </c>
      <c r="C228" s="3" t="s">
        <v>97</v>
      </c>
      <c r="E228" s="106">
        <v>31135</v>
      </c>
      <c r="F228" s="227"/>
      <c r="G228" s="106">
        <v>16889</v>
      </c>
      <c r="H228" s="227"/>
      <c r="I228" s="243">
        <v>19.860051539815782</v>
      </c>
      <c r="J228" s="245"/>
      <c r="K228" s="243">
        <v>21.996040738714804</v>
      </c>
      <c r="L228" s="243"/>
      <c r="M228" s="243"/>
      <c r="N228" s="243"/>
      <c r="P228" s="3">
        <v>2</v>
      </c>
      <c r="Q228" s="3" t="s">
        <v>91</v>
      </c>
      <c r="S228" s="106">
        <v>21607</v>
      </c>
      <c r="T228" s="227"/>
      <c r="U228" s="106">
        <v>21949</v>
      </c>
      <c r="V228" s="227"/>
      <c r="W228" s="243">
        <v>19.332009161835231</v>
      </c>
      <c r="X228" s="245"/>
      <c r="Y228" s="243">
        <v>34.651573995137511</v>
      </c>
    </row>
    <row r="229" spans="1:26" x14ac:dyDescent="0.25">
      <c r="B229" s="3">
        <v>3</v>
      </c>
      <c r="C229" s="3" t="s">
        <v>104</v>
      </c>
      <c r="E229" s="106">
        <v>15188</v>
      </c>
      <c r="F229" s="227"/>
      <c r="G229" s="106">
        <v>6421</v>
      </c>
      <c r="H229" s="227"/>
      <c r="I229" s="243">
        <v>9.6879544816676439</v>
      </c>
      <c r="J229" s="245"/>
      <c r="K229" s="243">
        <v>8.3626370763981139</v>
      </c>
      <c r="L229" s="243"/>
      <c r="M229" s="243"/>
      <c r="N229" s="243"/>
      <c r="P229" s="3">
        <v>3</v>
      </c>
      <c r="Q229" s="3" t="s">
        <v>80</v>
      </c>
      <c r="S229" s="106">
        <v>19525</v>
      </c>
      <c r="T229" s="227"/>
      <c r="U229" s="106">
        <v>8763</v>
      </c>
      <c r="V229" s="227"/>
      <c r="W229" s="243">
        <v>17.469221959773819</v>
      </c>
      <c r="X229" s="245"/>
      <c r="Y229" s="243">
        <v>13.83442265795207</v>
      </c>
    </row>
    <row r="230" spans="1:26" x14ac:dyDescent="0.25">
      <c r="B230" s="3">
        <v>4</v>
      </c>
      <c r="C230" s="3" t="s">
        <v>91</v>
      </c>
      <c r="E230" s="106">
        <v>12546</v>
      </c>
      <c r="F230" s="227"/>
      <c r="G230" s="106">
        <v>5247</v>
      </c>
      <c r="H230" s="227"/>
      <c r="I230" s="243">
        <v>8.0027045645906156</v>
      </c>
      <c r="J230" s="245"/>
      <c r="K230" s="243">
        <v>6.8336328827068842</v>
      </c>
      <c r="L230" s="243"/>
      <c r="M230" s="243"/>
      <c r="N230" s="243"/>
      <c r="P230" s="3">
        <v>4</v>
      </c>
      <c r="Q230" s="3" t="s">
        <v>82</v>
      </c>
      <c r="S230" s="106">
        <v>10719</v>
      </c>
      <c r="T230" s="227"/>
      <c r="U230" s="106">
        <v>4808</v>
      </c>
      <c r="V230" s="227"/>
      <c r="W230" s="243">
        <v>9.5904015460596952</v>
      </c>
      <c r="X230" s="245"/>
      <c r="Y230" s="243">
        <v>7.5905402418616399</v>
      </c>
    </row>
    <row r="231" spans="1:26" x14ac:dyDescent="0.25">
      <c r="B231" s="3">
        <v>5</v>
      </c>
      <c r="C231" s="3" t="s">
        <v>80</v>
      </c>
      <c r="E231" s="106">
        <v>5936</v>
      </c>
      <c r="F231" s="227"/>
      <c r="G231" s="106">
        <v>2373</v>
      </c>
      <c r="H231" s="227"/>
      <c r="I231" s="243">
        <v>3.7863904268619395</v>
      </c>
      <c r="J231" s="245"/>
      <c r="K231" s="243">
        <v>3.0905681018988824</v>
      </c>
      <c r="L231" s="243"/>
      <c r="P231" s="3">
        <v>5</v>
      </c>
      <c r="Q231" s="3" t="s">
        <v>97</v>
      </c>
      <c r="S231" s="106">
        <v>9467</v>
      </c>
      <c r="T231" s="227"/>
      <c r="U231" s="106">
        <v>6400</v>
      </c>
      <c r="V231" s="227"/>
      <c r="W231" s="243">
        <v>8.4702240355021114</v>
      </c>
      <c r="X231" s="245"/>
      <c r="Y231" s="243">
        <v>10.103880521612831</v>
      </c>
    </row>
    <row r="232" spans="1:26" x14ac:dyDescent="0.25">
      <c r="B232" s="3">
        <v>6</v>
      </c>
      <c r="C232" s="3" t="s">
        <v>574</v>
      </c>
      <c r="E232" s="106">
        <v>5747</v>
      </c>
      <c r="F232" s="227"/>
      <c r="G232" s="106">
        <v>965</v>
      </c>
      <c r="H232" s="227"/>
      <c r="I232" s="243">
        <v>3.6658331844972318</v>
      </c>
      <c r="J232" s="245"/>
      <c r="K232" s="243">
        <v>1.2568049803339325</v>
      </c>
      <c r="L232" s="243"/>
      <c r="P232" s="3">
        <v>6</v>
      </c>
      <c r="Q232" s="3" t="s">
        <v>96</v>
      </c>
      <c r="S232" s="106">
        <v>6861</v>
      </c>
      <c r="T232" s="227"/>
      <c r="U232" s="106">
        <v>3531</v>
      </c>
      <c r="V232" s="227"/>
      <c r="W232" s="243">
        <v>6.1386085462744253</v>
      </c>
      <c r="X232" s="245"/>
      <c r="Y232" s="243">
        <v>5.5745003315335797</v>
      </c>
      <c r="Z232" s="242"/>
    </row>
    <row r="233" spans="1:26" x14ac:dyDescent="0.25">
      <c r="B233" s="3">
        <v>7</v>
      </c>
      <c r="C233" s="3" t="s">
        <v>82</v>
      </c>
      <c r="E233" s="106">
        <v>4576</v>
      </c>
      <c r="F233" s="227"/>
      <c r="G233" s="106">
        <v>3092</v>
      </c>
      <c r="H233" s="227"/>
      <c r="I233" s="243">
        <v>2.9188885770418187</v>
      </c>
      <c r="J233" s="245"/>
      <c r="K233" s="243">
        <v>4.0269854913912111</v>
      </c>
      <c r="L233" s="243"/>
      <c r="M233" s="243"/>
      <c r="N233" s="243"/>
      <c r="P233" s="3">
        <v>7</v>
      </c>
      <c r="Q233" s="3" t="s">
        <v>104</v>
      </c>
      <c r="S233" s="106">
        <v>5540</v>
      </c>
      <c r="T233" s="227"/>
      <c r="U233" s="106">
        <v>2245</v>
      </c>
      <c r="V233" s="227"/>
      <c r="W233" s="243">
        <v>4.9566960131701379</v>
      </c>
      <c r="X233" s="245"/>
      <c r="Y233" s="243">
        <v>3.5442518392220013</v>
      </c>
    </row>
    <row r="234" spans="1:26" x14ac:dyDescent="0.25">
      <c r="B234" s="3">
        <v>8</v>
      </c>
      <c r="C234" s="3" t="s">
        <v>96</v>
      </c>
      <c r="E234" s="106">
        <v>4258</v>
      </c>
      <c r="F234" s="227"/>
      <c r="G234" s="106">
        <v>2576</v>
      </c>
      <c r="H234" s="227"/>
      <c r="I234" s="243">
        <v>2.7160462327456432</v>
      </c>
      <c r="J234" s="245"/>
      <c r="K234" s="243">
        <v>3.3549529837722383</v>
      </c>
      <c r="L234" s="243"/>
      <c r="M234" s="243"/>
      <c r="N234" s="243"/>
      <c r="P234" s="3">
        <v>8</v>
      </c>
      <c r="Q234" s="3" t="s">
        <v>103</v>
      </c>
      <c r="S234" s="106">
        <v>5349</v>
      </c>
      <c r="T234" s="227"/>
      <c r="U234" s="106">
        <v>1805</v>
      </c>
      <c r="V234" s="227"/>
      <c r="W234" s="243">
        <v>4.7858063130770878</v>
      </c>
      <c r="X234" s="245"/>
      <c r="Y234" s="243">
        <v>2.8496100533611188</v>
      </c>
    </row>
    <row r="235" spans="1:26" x14ac:dyDescent="0.25">
      <c r="B235" s="3">
        <v>9</v>
      </c>
      <c r="C235" s="3" t="s">
        <v>473</v>
      </c>
      <c r="E235" s="106">
        <v>4192</v>
      </c>
      <c r="F235" s="227"/>
      <c r="G235" s="106">
        <v>1732</v>
      </c>
      <c r="H235" s="227"/>
      <c r="I235" s="243">
        <v>2.6739468782690787</v>
      </c>
      <c r="J235" s="245"/>
      <c r="K235" s="243">
        <v>2.2557370216977937</v>
      </c>
      <c r="L235" s="243"/>
      <c r="M235" s="243"/>
      <c r="N235" s="243"/>
      <c r="P235" s="3">
        <v>9</v>
      </c>
      <c r="Q235" s="3" t="s">
        <v>101</v>
      </c>
      <c r="S235" s="106">
        <v>1804</v>
      </c>
      <c r="T235" s="227"/>
      <c r="U235" s="106">
        <v>401</v>
      </c>
      <c r="V235" s="227"/>
      <c r="W235" s="243">
        <v>1.6140576909312148</v>
      </c>
      <c r="X235" s="245"/>
      <c r="Y235" s="243">
        <v>0.63307126393230395</v>
      </c>
    </row>
    <row r="236" spans="1:26" x14ac:dyDescent="0.25">
      <c r="B236" s="3">
        <v>10</v>
      </c>
      <c r="C236" s="3" t="s">
        <v>103</v>
      </c>
      <c r="E236" s="106">
        <v>3640</v>
      </c>
      <c r="F236" s="227"/>
      <c r="G236" s="106">
        <v>1191</v>
      </c>
      <c r="H236" s="227"/>
      <c r="I236" s="243">
        <v>2.3218431862832647</v>
      </c>
      <c r="J236" s="245"/>
      <c r="K236" s="243">
        <v>1.5511447995623975</v>
      </c>
      <c r="L236" s="243"/>
      <c r="M236" s="243"/>
      <c r="N236" s="243"/>
      <c r="P236" s="3">
        <v>10</v>
      </c>
      <c r="Q236" s="3" t="s">
        <v>619</v>
      </c>
      <c r="S236" s="106">
        <v>1305</v>
      </c>
      <c r="T236" s="227"/>
      <c r="U236" s="106">
        <v>777</v>
      </c>
      <c r="V236" s="227"/>
      <c r="W236" s="243">
        <v>1.1675971655572257</v>
      </c>
      <c r="X236" s="245"/>
      <c r="Y236" s="243">
        <v>1.226674244577058</v>
      </c>
    </row>
    <row r="237" spans="1:26" x14ac:dyDescent="0.25">
      <c r="E237" s="106"/>
      <c r="F237" s="227"/>
      <c r="G237" s="106"/>
      <c r="H237" s="227"/>
      <c r="J237" s="245"/>
      <c r="L237" s="243"/>
      <c r="M237" s="243"/>
      <c r="N237" s="243"/>
    </row>
    <row r="238" spans="1:26" x14ac:dyDescent="0.25">
      <c r="A238" s="240" t="s">
        <v>137</v>
      </c>
      <c r="C238" s="95" t="s">
        <v>129</v>
      </c>
      <c r="D238" s="93"/>
      <c r="E238" s="94">
        <v>284678</v>
      </c>
      <c r="F238" s="241"/>
      <c r="G238" s="94">
        <v>242548</v>
      </c>
      <c r="H238" s="241"/>
      <c r="O238" s="240" t="s">
        <v>137</v>
      </c>
      <c r="Q238" s="95" t="s">
        <v>129</v>
      </c>
      <c r="R238" s="93"/>
      <c r="S238" s="94">
        <v>117197</v>
      </c>
      <c r="T238" s="241"/>
      <c r="U238" s="94">
        <v>96842</v>
      </c>
      <c r="V238" s="241"/>
    </row>
    <row r="239" spans="1:26" x14ac:dyDescent="0.25">
      <c r="B239" s="3">
        <v>1</v>
      </c>
      <c r="C239" s="3" t="s">
        <v>88</v>
      </c>
      <c r="E239" s="106">
        <v>52497</v>
      </c>
      <c r="F239" s="227"/>
      <c r="G239" s="106">
        <v>57104</v>
      </c>
      <c r="H239" s="227"/>
      <c r="I239" s="243">
        <v>18.440834908212086</v>
      </c>
      <c r="J239" s="245"/>
      <c r="K239" s="243">
        <v>23.543381103946434</v>
      </c>
      <c r="L239" s="243"/>
      <c r="P239" s="3">
        <v>1</v>
      </c>
      <c r="Q239" s="3" t="s">
        <v>88</v>
      </c>
      <c r="S239" s="106">
        <v>18374</v>
      </c>
      <c r="T239" s="227"/>
      <c r="U239" s="106">
        <v>12127</v>
      </c>
      <c r="V239" s="227"/>
      <c r="W239" s="243">
        <v>15.677875713542155</v>
      </c>
      <c r="X239" s="245"/>
      <c r="Y239" s="243">
        <v>12.522459263542677</v>
      </c>
      <c r="Z239" s="242"/>
    </row>
    <row r="240" spans="1:26" x14ac:dyDescent="0.25">
      <c r="B240" s="3">
        <v>2</v>
      </c>
      <c r="C240" s="3" t="s">
        <v>80</v>
      </c>
      <c r="E240" s="106">
        <v>25928</v>
      </c>
      <c r="F240" s="227"/>
      <c r="G240" s="106">
        <v>19830</v>
      </c>
      <c r="H240" s="227"/>
      <c r="I240" s="243">
        <v>9.1078341143326842</v>
      </c>
      <c r="J240" s="245"/>
      <c r="K240" s="243">
        <v>8.1757013044840612</v>
      </c>
      <c r="L240" s="243"/>
      <c r="M240" s="243"/>
      <c r="N240" s="243"/>
      <c r="P240" s="3">
        <v>2</v>
      </c>
      <c r="Q240" s="3" t="s">
        <v>97</v>
      </c>
      <c r="S240" s="106">
        <v>14266</v>
      </c>
      <c r="T240" s="227"/>
      <c r="U240" s="106">
        <v>16433</v>
      </c>
      <c r="V240" s="227"/>
      <c r="W240" s="243">
        <v>12.172666535832828</v>
      </c>
      <c r="X240" s="245"/>
      <c r="Y240" s="243">
        <v>16.968877140083848</v>
      </c>
    </row>
    <row r="241" spans="1:26" x14ac:dyDescent="0.25">
      <c r="B241" s="3">
        <v>3</v>
      </c>
      <c r="C241" s="3" t="s">
        <v>104</v>
      </c>
      <c r="E241" s="106">
        <v>25232</v>
      </c>
      <c r="F241" s="227"/>
      <c r="G241" s="106">
        <v>23366</v>
      </c>
      <c r="H241" s="227"/>
      <c r="I241" s="243">
        <v>8.8633473608779045</v>
      </c>
      <c r="J241" s="245"/>
      <c r="K241" s="243">
        <v>9.6335570691162165</v>
      </c>
      <c r="L241" s="243"/>
      <c r="M241" s="243"/>
      <c r="N241" s="243"/>
      <c r="P241" s="3">
        <v>3</v>
      </c>
      <c r="Q241" s="3" t="s">
        <v>96</v>
      </c>
      <c r="S241" s="106">
        <v>12630</v>
      </c>
      <c r="T241" s="227"/>
      <c r="U241" s="106">
        <v>10398</v>
      </c>
      <c r="V241" s="227"/>
      <c r="W241" s="243">
        <v>10.776726366715872</v>
      </c>
      <c r="X241" s="245"/>
      <c r="Y241" s="243">
        <v>10.737076888127053</v>
      </c>
    </row>
    <row r="242" spans="1:26" x14ac:dyDescent="0.25">
      <c r="B242" s="3">
        <v>4</v>
      </c>
      <c r="C242" s="3" t="s">
        <v>473</v>
      </c>
      <c r="E242" s="106">
        <v>24640</v>
      </c>
      <c r="F242" s="227"/>
      <c r="G242" s="106">
        <v>14131</v>
      </c>
      <c r="H242" s="227"/>
      <c r="I242" s="243">
        <v>8.6553931108129181</v>
      </c>
      <c r="J242" s="245"/>
      <c r="K242" s="243">
        <v>5.8260632946880619</v>
      </c>
      <c r="L242" s="243"/>
      <c r="M242" s="243"/>
      <c r="N242" s="243"/>
      <c r="P242" s="3">
        <v>4</v>
      </c>
      <c r="Q242" s="3" t="s">
        <v>82</v>
      </c>
      <c r="S242" s="106">
        <v>11868</v>
      </c>
      <c r="T242" s="227"/>
      <c r="U242" s="106">
        <v>12490</v>
      </c>
      <c r="V242" s="227"/>
      <c r="W242" s="243">
        <v>10.126539075232301</v>
      </c>
      <c r="X242" s="245"/>
      <c r="Y242" s="243">
        <v>12.897296627496335</v>
      </c>
    </row>
    <row r="243" spans="1:26" x14ac:dyDescent="0.25">
      <c r="B243" s="3">
        <v>5</v>
      </c>
      <c r="C243" s="3" t="s">
        <v>91</v>
      </c>
      <c r="E243" s="106">
        <v>23402</v>
      </c>
      <c r="F243" s="227"/>
      <c r="G243" s="106">
        <v>25092</v>
      </c>
      <c r="H243" s="227"/>
      <c r="I243" s="243">
        <v>8.2205158108459386</v>
      </c>
      <c r="J243" s="245"/>
      <c r="K243" s="243">
        <v>10.345168791332025</v>
      </c>
      <c r="L243" s="243"/>
      <c r="M243" s="243"/>
      <c r="N243" s="243"/>
      <c r="P243" s="3">
        <v>5</v>
      </c>
      <c r="Q243" s="3" t="s">
        <v>619</v>
      </c>
      <c r="S243" s="106">
        <v>9259</v>
      </c>
      <c r="T243" s="227"/>
      <c r="U243" s="106">
        <v>4277</v>
      </c>
      <c r="V243" s="227"/>
      <c r="W243" s="243">
        <v>7.9003728764388166</v>
      </c>
      <c r="X243" s="245"/>
      <c r="Y243" s="243">
        <v>4.4164721918175998</v>
      </c>
    </row>
    <row r="244" spans="1:26" x14ac:dyDescent="0.25">
      <c r="B244" s="3">
        <v>6</v>
      </c>
      <c r="C244" s="3" t="s">
        <v>97</v>
      </c>
      <c r="E244" s="106">
        <v>16911</v>
      </c>
      <c r="F244" s="227"/>
      <c r="G244" s="106">
        <v>18009</v>
      </c>
      <c r="H244" s="227"/>
      <c r="I244" s="243">
        <v>5.9403958156232655</v>
      </c>
      <c r="J244" s="245"/>
      <c r="K244" s="243">
        <v>7.4249220772795486</v>
      </c>
      <c r="L244" s="243"/>
      <c r="M244" s="243"/>
      <c r="N244" s="243"/>
      <c r="P244" s="3">
        <v>6</v>
      </c>
      <c r="Q244" s="3" t="s">
        <v>80</v>
      </c>
      <c r="S244" s="106">
        <v>8247</v>
      </c>
      <c r="T244" s="227"/>
      <c r="U244" s="106">
        <v>4916</v>
      </c>
      <c r="V244" s="227"/>
      <c r="W244" s="243">
        <v>7.036869544442264</v>
      </c>
      <c r="X244" s="245"/>
      <c r="Y244" s="243">
        <v>5.0763098655542018</v>
      </c>
    </row>
    <row r="245" spans="1:26" x14ac:dyDescent="0.25">
      <c r="B245" s="3">
        <v>7</v>
      </c>
      <c r="C245" s="3" t="s">
        <v>103</v>
      </c>
      <c r="E245" s="106">
        <v>13910</v>
      </c>
      <c r="F245" s="227"/>
      <c r="G245" s="106">
        <v>5430</v>
      </c>
      <c r="H245" s="227"/>
      <c r="I245" s="243">
        <v>4.8862223283850525</v>
      </c>
      <c r="J245" s="245"/>
      <c r="K245" s="243">
        <v>2.2387321272490395</v>
      </c>
      <c r="L245" s="243"/>
      <c r="P245" s="3">
        <v>7</v>
      </c>
      <c r="Q245" s="3" t="s">
        <v>91</v>
      </c>
      <c r="S245" s="106">
        <v>6910</v>
      </c>
      <c r="T245" s="227"/>
      <c r="U245" s="106">
        <v>4585</v>
      </c>
      <c r="V245" s="227"/>
      <c r="W245" s="243">
        <v>5.8960553597788339</v>
      </c>
      <c r="X245" s="245"/>
      <c r="Y245" s="243">
        <v>4.7345160157782784</v>
      </c>
    </row>
    <row r="246" spans="1:26" x14ac:dyDescent="0.25">
      <c r="B246" s="3">
        <v>8</v>
      </c>
      <c r="C246" s="3" t="s">
        <v>96</v>
      </c>
      <c r="E246" s="106">
        <v>12037</v>
      </c>
      <c r="F246" s="227"/>
      <c r="G246" s="106">
        <v>14091</v>
      </c>
      <c r="H246" s="227"/>
      <c r="I246" s="243">
        <v>4.2282859932976908</v>
      </c>
      <c r="J246" s="245"/>
      <c r="K246" s="243">
        <v>5.809571713640187</v>
      </c>
      <c r="L246" s="243"/>
      <c r="P246" s="3">
        <v>8</v>
      </c>
      <c r="Q246" s="3" t="s">
        <v>565</v>
      </c>
      <c r="S246" s="106">
        <v>6014</v>
      </c>
      <c r="T246" s="227"/>
      <c r="U246" s="106">
        <v>2689</v>
      </c>
      <c r="V246" s="227"/>
      <c r="W246" s="243">
        <v>5.1315306705803048</v>
      </c>
      <c r="X246" s="245"/>
      <c r="Y246" s="243">
        <v>2.7766878007476095</v>
      </c>
      <c r="Z246" s="242"/>
    </row>
    <row r="247" spans="1:26" x14ac:dyDescent="0.25">
      <c r="B247" s="3">
        <v>9</v>
      </c>
      <c r="C247" s="3" t="s">
        <v>344</v>
      </c>
      <c r="E247" s="106">
        <v>7300</v>
      </c>
      <c r="F247" s="227"/>
      <c r="G247" s="106">
        <v>4636</v>
      </c>
      <c r="H247" s="227"/>
      <c r="I247" s="243">
        <v>2.5643007187067495</v>
      </c>
      <c r="J247" s="245"/>
      <c r="K247" s="243">
        <v>1.9113742434487195</v>
      </c>
      <c r="L247" s="243"/>
      <c r="M247" s="243"/>
      <c r="N247" s="243"/>
      <c r="P247" s="3">
        <v>9</v>
      </c>
      <c r="Q247" s="3" t="s">
        <v>352</v>
      </c>
      <c r="S247" s="106">
        <v>4012</v>
      </c>
      <c r="T247" s="227"/>
      <c r="U247" s="106">
        <v>1548</v>
      </c>
      <c r="V247" s="227"/>
      <c r="W247" s="243">
        <v>3.4232958181523419</v>
      </c>
      <c r="X247" s="245"/>
      <c r="Y247" s="243">
        <v>1.5984799983478244</v>
      </c>
    </row>
    <row r="248" spans="1:26" x14ac:dyDescent="0.25">
      <c r="B248" s="3">
        <v>10</v>
      </c>
      <c r="C248" s="3" t="s">
        <v>82</v>
      </c>
      <c r="E248" s="106">
        <v>6386</v>
      </c>
      <c r="F248" s="227"/>
      <c r="G248" s="106">
        <v>5726</v>
      </c>
      <c r="H248" s="227"/>
      <c r="I248" s="243">
        <v>2.2432362177618219</v>
      </c>
      <c r="J248" s="245"/>
      <c r="K248" s="243">
        <v>2.3607698270033146</v>
      </c>
      <c r="L248" s="243"/>
      <c r="M248" s="243"/>
      <c r="N248" s="243"/>
      <c r="P248" s="3">
        <v>10</v>
      </c>
      <c r="Q248" s="3" t="s">
        <v>104</v>
      </c>
      <c r="S248" s="106">
        <v>2103</v>
      </c>
      <c r="T248" s="227"/>
      <c r="U248" s="106">
        <v>981</v>
      </c>
      <c r="V248" s="227"/>
      <c r="W248" s="243">
        <v>1.7944145327952081</v>
      </c>
      <c r="X248" s="245"/>
      <c r="Y248" s="243">
        <v>1.0129902315111212</v>
      </c>
    </row>
    <row r="249" spans="1:26" x14ac:dyDescent="0.25">
      <c r="E249" s="106"/>
      <c r="F249" s="227"/>
      <c r="G249" s="106"/>
      <c r="H249" s="227"/>
      <c r="I249" s="243"/>
      <c r="J249" s="245"/>
      <c r="K249" s="243"/>
      <c r="L249" s="243"/>
      <c r="M249" s="243"/>
      <c r="N249" s="243"/>
      <c r="S249" s="106"/>
      <c r="T249" s="227"/>
      <c r="U249" s="106"/>
      <c r="V249" s="227"/>
      <c r="W249" s="243"/>
      <c r="X249" s="245"/>
      <c r="Y249" s="243"/>
    </row>
    <row r="250" spans="1:26" x14ac:dyDescent="0.25">
      <c r="A250" s="240" t="s">
        <v>138</v>
      </c>
      <c r="C250" s="95" t="s">
        <v>129</v>
      </c>
      <c r="D250" s="93"/>
      <c r="E250" s="94">
        <v>164115</v>
      </c>
      <c r="F250" s="241"/>
      <c r="G250" s="94">
        <v>73114</v>
      </c>
      <c r="H250" s="241"/>
      <c r="M250" s="243"/>
      <c r="N250" s="243"/>
      <c r="O250" s="240" t="s">
        <v>138</v>
      </c>
      <c r="Q250" s="95" t="s">
        <v>129</v>
      </c>
      <c r="R250" s="93"/>
      <c r="S250" s="94">
        <v>152879</v>
      </c>
      <c r="T250" s="241"/>
      <c r="U250" s="94">
        <v>51887</v>
      </c>
      <c r="V250" s="241"/>
    </row>
    <row r="251" spans="1:26" x14ac:dyDescent="0.25">
      <c r="B251" s="3">
        <v>1</v>
      </c>
      <c r="C251" s="3" t="s">
        <v>88</v>
      </c>
      <c r="E251" s="106">
        <v>26635</v>
      </c>
      <c r="F251" s="227"/>
      <c r="G251" s="106">
        <v>12190</v>
      </c>
      <c r="H251" s="227"/>
      <c r="I251" s="243">
        <v>16.229473235231392</v>
      </c>
      <c r="J251" s="245"/>
      <c r="K251" s="243">
        <v>16.672593484148042</v>
      </c>
      <c r="L251" s="243"/>
      <c r="M251" s="243"/>
      <c r="N251" s="243"/>
      <c r="P251" s="3">
        <v>1</v>
      </c>
      <c r="Q251" s="3" t="s">
        <v>91</v>
      </c>
      <c r="S251" s="106">
        <v>27637</v>
      </c>
      <c r="T251" s="227"/>
      <c r="U251" s="106">
        <v>5898</v>
      </c>
      <c r="V251" s="227"/>
      <c r="W251" s="243">
        <v>18.077695432335375</v>
      </c>
      <c r="X251" s="245"/>
      <c r="Y251" s="243">
        <v>11.367009077418237</v>
      </c>
    </row>
    <row r="252" spans="1:26" x14ac:dyDescent="0.25">
      <c r="B252" s="3">
        <v>2</v>
      </c>
      <c r="C252" s="3" t="s">
        <v>97</v>
      </c>
      <c r="E252" s="106">
        <v>22271</v>
      </c>
      <c r="F252" s="227"/>
      <c r="G252" s="106">
        <v>24965</v>
      </c>
      <c r="H252" s="227"/>
      <c r="I252" s="243">
        <v>13.570362245986047</v>
      </c>
      <c r="J252" s="245"/>
      <c r="K252" s="243">
        <v>34.145307328281859</v>
      </c>
      <c r="L252" s="243"/>
      <c r="P252" s="3">
        <v>2</v>
      </c>
      <c r="Q252" s="3" t="s">
        <v>88</v>
      </c>
      <c r="S252" s="106">
        <v>26917</v>
      </c>
      <c r="T252" s="227"/>
      <c r="U252" s="106">
        <v>9479</v>
      </c>
      <c r="V252" s="227"/>
      <c r="W252" s="243">
        <v>17.606734737929997</v>
      </c>
      <c r="X252" s="245"/>
      <c r="Y252" s="243">
        <v>18.268545107637753</v>
      </c>
    </row>
    <row r="253" spans="1:26" x14ac:dyDescent="0.25">
      <c r="B253" s="3">
        <v>3</v>
      </c>
      <c r="C253" s="3" t="s">
        <v>104</v>
      </c>
      <c r="E253" s="106">
        <v>16016</v>
      </c>
      <c r="F253" s="227"/>
      <c r="G253" s="106">
        <v>6345</v>
      </c>
      <c r="H253" s="227"/>
      <c r="I253" s="243">
        <v>9.7590104499893364</v>
      </c>
      <c r="J253" s="245"/>
      <c r="K253" s="243">
        <v>8.678228519845721</v>
      </c>
      <c r="L253" s="243"/>
      <c r="P253" s="3">
        <v>3</v>
      </c>
      <c r="Q253" s="3" t="s">
        <v>80</v>
      </c>
      <c r="S253" s="106">
        <v>22905</v>
      </c>
      <c r="T253" s="227"/>
      <c r="U253" s="106">
        <v>9178</v>
      </c>
      <c r="V253" s="227"/>
      <c r="W253" s="243">
        <v>14.982437090771132</v>
      </c>
      <c r="X253" s="245"/>
      <c r="Y253" s="243">
        <v>17.688438337155741</v>
      </c>
      <c r="Z253" s="242"/>
    </row>
    <row r="254" spans="1:26" x14ac:dyDescent="0.25">
      <c r="B254" s="3">
        <v>4</v>
      </c>
      <c r="C254" s="3" t="s">
        <v>91</v>
      </c>
      <c r="E254" s="106">
        <v>9747</v>
      </c>
      <c r="F254" s="227"/>
      <c r="G254" s="106">
        <v>3758</v>
      </c>
      <c r="H254" s="227"/>
      <c r="I254" s="243">
        <v>5.9391280504524264</v>
      </c>
      <c r="J254" s="245"/>
      <c r="K254" s="243">
        <v>5.1399184834641796</v>
      </c>
      <c r="L254" s="243"/>
      <c r="M254" s="243"/>
      <c r="N254" s="243"/>
      <c r="P254" s="3">
        <v>4</v>
      </c>
      <c r="Q254" s="3" t="s">
        <v>96</v>
      </c>
      <c r="S254" s="106">
        <v>12786</v>
      </c>
      <c r="T254" s="227"/>
      <c r="U254" s="106">
        <v>4266</v>
      </c>
      <c r="V254" s="227"/>
      <c r="W254" s="243">
        <v>8.3634769981488635</v>
      </c>
      <c r="X254" s="245"/>
      <c r="Y254" s="243">
        <v>8.2217125676951834</v>
      </c>
    </row>
    <row r="255" spans="1:26" x14ac:dyDescent="0.25">
      <c r="B255" s="3">
        <v>5</v>
      </c>
      <c r="C255" s="3" t="s">
        <v>80</v>
      </c>
      <c r="E255" s="106">
        <v>9628</v>
      </c>
      <c r="F255" s="227"/>
      <c r="G255" s="106">
        <v>2451</v>
      </c>
      <c r="H255" s="227"/>
      <c r="I255" s="243">
        <v>5.8666179203607225</v>
      </c>
      <c r="J255" s="245"/>
      <c r="K255" s="243">
        <v>3.3522991492737368</v>
      </c>
      <c r="L255" s="243"/>
      <c r="M255" s="243"/>
      <c r="N255" s="243"/>
      <c r="P255" s="3">
        <v>5</v>
      </c>
      <c r="Q255" s="3" t="s">
        <v>104</v>
      </c>
      <c r="S255" s="106">
        <v>10930</v>
      </c>
      <c r="T255" s="227"/>
      <c r="U255" s="106">
        <v>4893</v>
      </c>
      <c r="V255" s="227"/>
      <c r="W255" s="243">
        <v>7.1494449859038847</v>
      </c>
      <c r="X255" s="245"/>
      <c r="Y255" s="243">
        <v>9.4301077341145181</v>
      </c>
    </row>
    <row r="256" spans="1:26" x14ac:dyDescent="0.25">
      <c r="B256" s="3">
        <v>6</v>
      </c>
      <c r="C256" s="3" t="s">
        <v>96</v>
      </c>
      <c r="E256" s="106">
        <v>3662</v>
      </c>
      <c r="F256" s="227"/>
      <c r="G256" s="106">
        <v>1688</v>
      </c>
      <c r="H256" s="227"/>
      <c r="I256" s="243">
        <v>2.2313621545867228</v>
      </c>
      <c r="J256" s="245"/>
      <c r="K256" s="243">
        <v>2.3087233635145115</v>
      </c>
      <c r="L256" s="243"/>
      <c r="M256" s="243"/>
      <c r="N256" s="243"/>
      <c r="P256" s="3">
        <v>6</v>
      </c>
      <c r="Q256" s="3" t="s">
        <v>82</v>
      </c>
      <c r="S256" s="106">
        <v>7740</v>
      </c>
      <c r="T256" s="227"/>
      <c r="U256" s="106">
        <v>2845</v>
      </c>
      <c r="V256" s="227"/>
      <c r="W256" s="243">
        <v>5.0628274648578291</v>
      </c>
      <c r="X256" s="245"/>
      <c r="Y256" s="243">
        <v>5.4830689768150016</v>
      </c>
    </row>
    <row r="257" spans="1:26" x14ac:dyDescent="0.25">
      <c r="B257" s="3">
        <v>7</v>
      </c>
      <c r="C257" s="3" t="s">
        <v>107</v>
      </c>
      <c r="E257" s="106">
        <v>3405</v>
      </c>
      <c r="F257" s="227"/>
      <c r="G257" s="106">
        <v>1006</v>
      </c>
      <c r="H257" s="227"/>
      <c r="I257" s="243">
        <v>2.0747646467416141</v>
      </c>
      <c r="J257" s="245"/>
      <c r="K257" s="243">
        <v>1.3759334737533166</v>
      </c>
      <c r="L257" s="243"/>
      <c r="M257" s="243"/>
      <c r="N257" s="243"/>
      <c r="P257" s="3">
        <v>7</v>
      </c>
      <c r="Q257" s="3" t="s">
        <v>90</v>
      </c>
      <c r="S257" s="106">
        <v>6818</v>
      </c>
      <c r="T257" s="227"/>
      <c r="U257" s="106">
        <v>406</v>
      </c>
      <c r="V257" s="227"/>
      <c r="W257" s="243">
        <v>4.459736131188718</v>
      </c>
      <c r="X257" s="245"/>
      <c r="Y257" s="243">
        <v>0.78246959739433775</v>
      </c>
    </row>
    <row r="258" spans="1:26" x14ac:dyDescent="0.25">
      <c r="B258" s="3">
        <v>8</v>
      </c>
      <c r="C258" s="3" t="s">
        <v>357</v>
      </c>
      <c r="E258" s="106">
        <v>3357</v>
      </c>
      <c r="F258" s="227"/>
      <c r="G258" s="106">
        <v>1425</v>
      </c>
      <c r="H258" s="227"/>
      <c r="I258" s="243">
        <v>2.0455168631752123</v>
      </c>
      <c r="J258" s="245"/>
      <c r="K258" s="243">
        <v>1.9490111332986841</v>
      </c>
      <c r="L258" s="243"/>
      <c r="M258" s="243"/>
      <c r="N258" s="243"/>
      <c r="P258" s="3">
        <v>8</v>
      </c>
      <c r="Q258" s="3" t="s">
        <v>97</v>
      </c>
      <c r="S258" s="106">
        <v>6313</v>
      </c>
      <c r="T258" s="227"/>
      <c r="U258" s="106">
        <v>4003</v>
      </c>
      <c r="V258" s="227"/>
      <c r="W258" s="243">
        <v>4.1294095330293894</v>
      </c>
      <c r="X258" s="245"/>
      <c r="Y258" s="243">
        <v>7.7148418679052559</v>
      </c>
    </row>
    <row r="259" spans="1:26" x14ac:dyDescent="0.25">
      <c r="B259" s="3">
        <v>9</v>
      </c>
      <c r="C259" s="3" t="s">
        <v>619</v>
      </c>
      <c r="E259" s="106">
        <v>2720</v>
      </c>
      <c r="F259" s="227"/>
      <c r="G259" s="106">
        <v>419</v>
      </c>
      <c r="H259" s="227"/>
      <c r="I259" s="243">
        <v>1.6573744020960912</v>
      </c>
      <c r="J259" s="245"/>
      <c r="K259" s="243">
        <v>0.57307765954536749</v>
      </c>
      <c r="L259" s="243"/>
      <c r="P259" s="3">
        <v>9</v>
      </c>
      <c r="Q259" s="3" t="s">
        <v>473</v>
      </c>
      <c r="S259" s="106">
        <v>5248</v>
      </c>
      <c r="T259" s="227"/>
      <c r="U259" s="106">
        <v>759</v>
      </c>
      <c r="V259" s="227"/>
      <c r="W259" s="243">
        <v>3.4327801725547658</v>
      </c>
      <c r="X259" s="245"/>
      <c r="Y259" s="243">
        <v>1.4627941488234046</v>
      </c>
    </row>
    <row r="260" spans="1:26" x14ac:dyDescent="0.25">
      <c r="B260" s="3">
        <v>10</v>
      </c>
      <c r="C260" s="3" t="s">
        <v>103</v>
      </c>
      <c r="E260" s="106">
        <v>2701</v>
      </c>
      <c r="F260" s="227"/>
      <c r="G260" s="106">
        <v>839</v>
      </c>
      <c r="H260" s="227"/>
      <c r="I260" s="243">
        <v>1.6457971544343906</v>
      </c>
      <c r="J260" s="245"/>
      <c r="K260" s="243">
        <v>1.1475230462018218</v>
      </c>
      <c r="L260" s="243"/>
      <c r="P260" s="3">
        <v>10</v>
      </c>
      <c r="Q260" s="3" t="s">
        <v>103</v>
      </c>
      <c r="S260" s="106">
        <v>5240</v>
      </c>
      <c r="T260" s="227"/>
      <c r="U260" s="106">
        <v>3877</v>
      </c>
      <c r="V260" s="227"/>
      <c r="W260" s="243">
        <v>3.4275472759502614</v>
      </c>
      <c r="X260" s="245"/>
      <c r="Y260" s="243">
        <v>7.4720064756104616</v>
      </c>
      <c r="Z260" s="242"/>
    </row>
    <row r="261" spans="1:26" x14ac:dyDescent="0.25">
      <c r="E261" s="106"/>
      <c r="F261" s="227"/>
      <c r="G261" s="106"/>
      <c r="H261" s="227"/>
      <c r="J261" s="245"/>
      <c r="L261" s="243"/>
      <c r="M261" s="243"/>
      <c r="N261" s="243"/>
    </row>
    <row r="262" spans="1:26" x14ac:dyDescent="0.25">
      <c r="A262" s="240" t="s">
        <v>139</v>
      </c>
      <c r="C262" s="95" t="s">
        <v>129</v>
      </c>
      <c r="D262" s="93"/>
      <c r="E262" s="94">
        <v>425085</v>
      </c>
      <c r="F262" s="241"/>
      <c r="G262" s="94">
        <v>366888</v>
      </c>
      <c r="H262" s="241"/>
      <c r="M262" s="243"/>
      <c r="N262" s="243"/>
      <c r="O262" s="240" t="s">
        <v>139</v>
      </c>
      <c r="Q262" s="95" t="s">
        <v>129</v>
      </c>
      <c r="R262" s="93"/>
      <c r="S262" s="94">
        <v>191232</v>
      </c>
      <c r="T262" s="241"/>
      <c r="U262" s="94">
        <v>130266</v>
      </c>
      <c r="V262" s="241"/>
    </row>
    <row r="263" spans="1:26" x14ac:dyDescent="0.25">
      <c r="B263" s="3">
        <v>1</v>
      </c>
      <c r="C263" s="3" t="s">
        <v>88</v>
      </c>
      <c r="E263" s="106">
        <v>48504</v>
      </c>
      <c r="F263" s="227"/>
      <c r="G263" s="106">
        <v>75778</v>
      </c>
      <c r="H263" s="227"/>
      <c r="I263" s="243">
        <v>11.410423797593422</v>
      </c>
      <c r="J263" s="245"/>
      <c r="K263" s="243">
        <v>20.654259610562352</v>
      </c>
      <c r="L263" s="243"/>
      <c r="M263" s="243"/>
      <c r="N263" s="243"/>
      <c r="P263" s="3">
        <v>1</v>
      </c>
      <c r="Q263" s="3" t="s">
        <v>88</v>
      </c>
      <c r="S263" s="106">
        <v>34982</v>
      </c>
      <c r="T263" s="227"/>
      <c r="U263" s="106">
        <v>21226</v>
      </c>
      <c r="V263" s="227"/>
      <c r="W263" s="243">
        <v>18.292963520749666</v>
      </c>
      <c r="X263" s="245"/>
      <c r="Y263" s="243">
        <v>16.294351557582178</v>
      </c>
    </row>
    <row r="264" spans="1:26" x14ac:dyDescent="0.25">
      <c r="B264" s="3">
        <v>2</v>
      </c>
      <c r="C264" s="3" t="s">
        <v>104</v>
      </c>
      <c r="E264" s="106">
        <v>38053</v>
      </c>
      <c r="F264" s="227"/>
      <c r="G264" s="106">
        <v>24719</v>
      </c>
      <c r="H264" s="227"/>
      <c r="I264" s="243">
        <v>8.9518566874860319</v>
      </c>
      <c r="J264" s="245"/>
      <c r="K264" s="243">
        <v>6.7374784675432284</v>
      </c>
      <c r="L264" s="243"/>
      <c r="M264" s="243"/>
      <c r="N264" s="243"/>
      <c r="P264" s="3">
        <v>2</v>
      </c>
      <c r="Q264" s="3" t="s">
        <v>104</v>
      </c>
      <c r="S264" s="106">
        <v>34542</v>
      </c>
      <c r="T264" s="227"/>
      <c r="U264" s="106">
        <v>11540</v>
      </c>
      <c r="V264" s="227"/>
      <c r="W264" s="243">
        <v>18.062876506024097</v>
      </c>
      <c r="X264" s="245"/>
      <c r="Y264" s="243">
        <v>8.8587966161546383</v>
      </c>
    </row>
    <row r="265" spans="1:26" x14ac:dyDescent="0.25">
      <c r="B265" s="3">
        <v>3</v>
      </c>
      <c r="C265" s="3" t="s">
        <v>80</v>
      </c>
      <c r="E265" s="106">
        <v>37259</v>
      </c>
      <c r="F265" s="227"/>
      <c r="G265" s="106">
        <v>41908</v>
      </c>
      <c r="H265" s="227"/>
      <c r="I265" s="243">
        <v>8.7650705153087038</v>
      </c>
      <c r="J265" s="245"/>
      <c r="K265" s="243">
        <v>11.422559473190729</v>
      </c>
      <c r="L265" s="243"/>
      <c r="M265" s="243"/>
      <c r="N265" s="243"/>
      <c r="P265" s="3">
        <v>3</v>
      </c>
      <c r="Q265" s="3" t="s">
        <v>96</v>
      </c>
      <c r="S265" s="106">
        <v>26051</v>
      </c>
      <c r="T265" s="227"/>
      <c r="U265" s="106">
        <v>11026</v>
      </c>
      <c r="V265" s="227"/>
      <c r="W265" s="243">
        <v>13.622720046854083</v>
      </c>
      <c r="X265" s="245"/>
      <c r="Y265" s="243">
        <v>8.4642193665269527</v>
      </c>
    </row>
    <row r="266" spans="1:26" x14ac:dyDescent="0.25">
      <c r="B266" s="3">
        <v>4</v>
      </c>
      <c r="C266" s="3" t="s">
        <v>473</v>
      </c>
      <c r="E266" s="106">
        <v>31470</v>
      </c>
      <c r="F266" s="227"/>
      <c r="G266" s="106">
        <v>9488</v>
      </c>
      <c r="H266" s="227"/>
      <c r="I266" s="243">
        <v>7.4032252373054801</v>
      </c>
      <c r="J266" s="245"/>
      <c r="K266" s="243">
        <v>2.5860753145374065</v>
      </c>
      <c r="L266" s="243"/>
      <c r="P266" s="3">
        <v>4</v>
      </c>
      <c r="Q266" s="3" t="s">
        <v>80</v>
      </c>
      <c r="S266" s="106">
        <v>16114</v>
      </c>
      <c r="T266" s="227"/>
      <c r="U266" s="106">
        <v>11710</v>
      </c>
      <c r="V266" s="227"/>
      <c r="W266" s="243">
        <v>8.426413989290495</v>
      </c>
      <c r="X266" s="245"/>
      <c r="Y266" s="243">
        <v>8.9892988193388916</v>
      </c>
    </row>
    <row r="267" spans="1:26" x14ac:dyDescent="0.25">
      <c r="B267" s="3">
        <v>5</v>
      </c>
      <c r="C267" s="3" t="s">
        <v>97</v>
      </c>
      <c r="E267" s="106">
        <v>29460</v>
      </c>
      <c r="F267" s="227"/>
      <c r="G267" s="106">
        <v>63122</v>
      </c>
      <c r="H267" s="227"/>
      <c r="I267" s="243">
        <v>6.9303786301563219</v>
      </c>
      <c r="J267" s="245"/>
      <c r="K267" s="243">
        <v>17.204705523211445</v>
      </c>
      <c r="L267" s="243"/>
      <c r="P267" s="3">
        <v>5</v>
      </c>
      <c r="Q267" s="3" t="s">
        <v>91</v>
      </c>
      <c r="S267" s="106">
        <v>14962</v>
      </c>
      <c r="T267" s="227"/>
      <c r="U267" s="106">
        <v>10367</v>
      </c>
      <c r="V267" s="227"/>
      <c r="W267" s="243">
        <v>7.8240043507362786</v>
      </c>
      <c r="X267" s="245"/>
      <c r="Y267" s="243">
        <v>7.9583314141832862</v>
      </c>
      <c r="Z267" s="242"/>
    </row>
    <row r="268" spans="1:26" x14ac:dyDescent="0.25">
      <c r="B268" s="3">
        <v>6</v>
      </c>
      <c r="C268" s="3" t="s">
        <v>520</v>
      </c>
      <c r="E268" s="106">
        <v>26299</v>
      </c>
      <c r="F268" s="227"/>
      <c r="G268" s="106">
        <v>4976</v>
      </c>
      <c r="H268" s="227"/>
      <c r="I268" s="243">
        <v>6.1867626474705055</v>
      </c>
      <c r="J268" s="245"/>
      <c r="K268" s="243">
        <v>1.3562722138636314</v>
      </c>
      <c r="L268" s="243"/>
      <c r="M268" s="243"/>
      <c r="N268" s="243"/>
      <c r="P268" s="3">
        <v>6</v>
      </c>
      <c r="Q268" s="3" t="s">
        <v>97</v>
      </c>
      <c r="S268" s="106">
        <v>10522</v>
      </c>
      <c r="T268" s="227"/>
      <c r="U268" s="106">
        <v>19969</v>
      </c>
      <c r="V268" s="227"/>
      <c r="W268" s="243">
        <v>5.5022172021419014</v>
      </c>
      <c r="X268" s="245"/>
      <c r="Y268" s="243">
        <v>15.329402914037431</v>
      </c>
    </row>
    <row r="269" spans="1:26" x14ac:dyDescent="0.25">
      <c r="B269" s="3">
        <v>7</v>
      </c>
      <c r="C269" s="3" t="s">
        <v>619</v>
      </c>
      <c r="E269" s="106">
        <v>16939</v>
      </c>
      <c r="F269" s="227"/>
      <c r="G269" s="106">
        <v>10733</v>
      </c>
      <c r="H269" s="227"/>
      <c r="I269" s="243">
        <v>3.9848500888057683</v>
      </c>
      <c r="J269" s="245"/>
      <c r="K269" s="243">
        <v>2.925415930747258</v>
      </c>
      <c r="L269" s="243"/>
      <c r="M269" s="243"/>
      <c r="N269" s="243"/>
      <c r="P269" s="3">
        <v>7</v>
      </c>
      <c r="Q269" s="3" t="s">
        <v>82</v>
      </c>
      <c r="S269" s="106">
        <v>8128</v>
      </c>
      <c r="T269" s="227"/>
      <c r="U269" s="106">
        <v>15120</v>
      </c>
      <c r="V269" s="227"/>
      <c r="W269" s="243">
        <v>4.2503346720214186</v>
      </c>
      <c r="X269" s="245"/>
      <c r="Y269" s="243">
        <v>11.607019483211275</v>
      </c>
    </row>
    <row r="270" spans="1:26" x14ac:dyDescent="0.25">
      <c r="B270" s="3">
        <v>8</v>
      </c>
      <c r="C270" s="3" t="s">
        <v>96</v>
      </c>
      <c r="E270" s="106">
        <v>16842</v>
      </c>
      <c r="F270" s="227"/>
      <c r="G270" s="106">
        <v>7973</v>
      </c>
      <c r="H270" s="227"/>
      <c r="I270" s="243">
        <v>3.9620311231871272</v>
      </c>
      <c r="J270" s="245"/>
      <c r="K270" s="243">
        <v>2.173142757462768</v>
      </c>
      <c r="L270" s="243"/>
      <c r="M270" s="243"/>
      <c r="N270" s="243"/>
      <c r="P270" s="3">
        <v>8</v>
      </c>
      <c r="Q270" s="3" t="s">
        <v>81</v>
      </c>
      <c r="S270" s="106">
        <v>7942</v>
      </c>
      <c r="T270" s="227"/>
      <c r="U270" s="106">
        <v>5988</v>
      </c>
      <c r="V270" s="227"/>
      <c r="W270" s="243">
        <v>4.1530706157965191</v>
      </c>
      <c r="X270" s="245"/>
      <c r="Y270" s="243">
        <v>4.5967481921606561</v>
      </c>
    </row>
    <row r="271" spans="1:26" x14ac:dyDescent="0.25">
      <c r="B271" s="3">
        <v>9</v>
      </c>
      <c r="C271" s="3" t="s">
        <v>625</v>
      </c>
      <c r="E271" s="106">
        <v>15488</v>
      </c>
      <c r="F271" s="227"/>
      <c r="G271" s="106">
        <v>9969</v>
      </c>
      <c r="H271" s="227"/>
      <c r="I271" s="243">
        <v>3.6435065927990871</v>
      </c>
      <c r="J271" s="245"/>
      <c r="K271" s="243">
        <v>2.7171779943743051</v>
      </c>
      <c r="L271" s="243"/>
      <c r="M271" s="243"/>
      <c r="N271" s="243"/>
      <c r="P271" s="3">
        <v>9</v>
      </c>
      <c r="Q271" s="3" t="s">
        <v>473</v>
      </c>
      <c r="S271" s="106">
        <v>6517</v>
      </c>
      <c r="T271" s="227"/>
      <c r="U271" s="106">
        <v>3214</v>
      </c>
      <c r="V271" s="227"/>
      <c r="W271" s="243">
        <v>3.4079024431057565</v>
      </c>
      <c r="X271" s="245"/>
      <c r="Y271" s="243">
        <v>2.4672593002011269</v>
      </c>
    </row>
    <row r="272" spans="1:26" x14ac:dyDescent="0.25">
      <c r="B272" s="3">
        <v>10</v>
      </c>
      <c r="C272" s="3" t="s">
        <v>82</v>
      </c>
      <c r="E272" s="106">
        <v>14898</v>
      </c>
      <c r="F272" s="227"/>
      <c r="G272" s="106">
        <v>8586</v>
      </c>
      <c r="H272" s="227"/>
      <c r="I272" s="243">
        <v>3.5047108225413739</v>
      </c>
      <c r="J272" s="245"/>
      <c r="K272" s="243">
        <v>2.3402237195002291</v>
      </c>
      <c r="L272" s="243"/>
      <c r="M272" s="243"/>
      <c r="N272" s="243"/>
      <c r="P272" s="3">
        <v>10</v>
      </c>
      <c r="Q272" s="3" t="s">
        <v>528</v>
      </c>
      <c r="S272" s="106">
        <v>4731</v>
      </c>
      <c r="T272" s="227"/>
      <c r="U272" s="106">
        <v>1221</v>
      </c>
      <c r="V272" s="227"/>
      <c r="W272" s="243">
        <v>2.4739583333333335</v>
      </c>
      <c r="X272" s="245"/>
      <c r="Y272" s="243">
        <v>0.93731288287043435</v>
      </c>
    </row>
    <row r="273" spans="1:26" x14ac:dyDescent="0.25">
      <c r="E273" s="106"/>
      <c r="F273" s="227"/>
      <c r="G273" s="106"/>
      <c r="H273" s="227"/>
      <c r="I273" s="243"/>
      <c r="J273" s="245"/>
      <c r="K273" s="243"/>
      <c r="L273" s="243"/>
      <c r="S273" s="106"/>
      <c r="T273" s="227"/>
      <c r="U273" s="106"/>
      <c r="V273" s="227"/>
      <c r="W273" s="243"/>
      <c r="X273" s="245"/>
      <c r="Y273" s="243"/>
    </row>
    <row r="274" spans="1:26" x14ac:dyDescent="0.25">
      <c r="A274" s="240" t="s">
        <v>140</v>
      </c>
      <c r="C274" s="95" t="s">
        <v>129</v>
      </c>
      <c r="D274" s="93"/>
      <c r="E274" s="94">
        <v>97457</v>
      </c>
      <c r="F274" s="241"/>
      <c r="G274" s="94">
        <v>152903</v>
      </c>
      <c r="H274" s="241"/>
      <c r="O274" s="240" t="s">
        <v>140</v>
      </c>
      <c r="Q274" s="95" t="s">
        <v>129</v>
      </c>
      <c r="R274" s="93"/>
      <c r="S274" s="94">
        <v>212415</v>
      </c>
      <c r="T274" s="241"/>
      <c r="U274" s="94">
        <v>581068</v>
      </c>
      <c r="V274" s="241"/>
      <c r="Z274" s="242"/>
    </row>
    <row r="275" spans="1:26" x14ac:dyDescent="0.25">
      <c r="B275" s="3">
        <v>1</v>
      </c>
      <c r="C275" s="3" t="s">
        <v>88</v>
      </c>
      <c r="E275" s="106">
        <v>26593</v>
      </c>
      <c r="F275" s="227"/>
      <c r="G275" s="106">
        <v>49434</v>
      </c>
      <c r="H275" s="227"/>
      <c r="I275" s="243">
        <v>27.28690602009091</v>
      </c>
      <c r="J275" s="245"/>
      <c r="K275" s="243">
        <v>32.330300909727079</v>
      </c>
      <c r="L275" s="243"/>
      <c r="M275" s="243"/>
      <c r="N275" s="243"/>
      <c r="P275" s="3">
        <v>1</v>
      </c>
      <c r="Q275" s="3" t="s">
        <v>551</v>
      </c>
      <c r="S275" s="106">
        <v>61647</v>
      </c>
      <c r="T275" s="227"/>
      <c r="U275" s="106">
        <v>193062</v>
      </c>
      <c r="V275" s="227"/>
      <c r="W275" s="243">
        <v>29.021961725866817</v>
      </c>
      <c r="X275" s="245"/>
      <c r="Y275" s="243">
        <v>33.225371213007769</v>
      </c>
    </row>
    <row r="276" spans="1:26" x14ac:dyDescent="0.25">
      <c r="B276" s="3">
        <v>2</v>
      </c>
      <c r="C276" s="3" t="s">
        <v>97</v>
      </c>
      <c r="E276" s="106">
        <v>15977</v>
      </c>
      <c r="F276" s="227"/>
      <c r="G276" s="106">
        <v>33233</v>
      </c>
      <c r="H276" s="227"/>
      <c r="I276" s="243">
        <v>16.393896795509814</v>
      </c>
      <c r="J276" s="245"/>
      <c r="K276" s="243">
        <v>21.734694544907555</v>
      </c>
      <c r="L276" s="243"/>
      <c r="M276" s="243"/>
      <c r="N276" s="243"/>
      <c r="P276" s="3">
        <v>2</v>
      </c>
      <c r="Q276" s="3" t="s">
        <v>547</v>
      </c>
      <c r="S276" s="106">
        <v>58862</v>
      </c>
      <c r="T276" s="227"/>
      <c r="U276" s="106">
        <v>209320</v>
      </c>
      <c r="V276" s="227"/>
      <c r="W276" s="243">
        <v>27.710849045500552</v>
      </c>
      <c r="X276" s="245"/>
      <c r="Y276" s="243">
        <v>36.023322571540682</v>
      </c>
    </row>
    <row r="277" spans="1:26" x14ac:dyDescent="0.25">
      <c r="B277" s="3">
        <v>3</v>
      </c>
      <c r="C277" s="3" t="s">
        <v>91</v>
      </c>
      <c r="E277" s="106">
        <v>7732</v>
      </c>
      <c r="F277" s="227"/>
      <c r="G277" s="106">
        <v>11012</v>
      </c>
      <c r="H277" s="227"/>
      <c r="I277" s="243">
        <v>7.9337553998173558</v>
      </c>
      <c r="J277" s="245"/>
      <c r="K277" s="243">
        <v>7.2019515640634912</v>
      </c>
      <c r="L277" s="243"/>
      <c r="M277" s="243"/>
      <c r="N277" s="243"/>
      <c r="P277" s="3">
        <v>3</v>
      </c>
      <c r="Q277" s="3" t="s">
        <v>88</v>
      </c>
      <c r="S277" s="106">
        <v>23217</v>
      </c>
      <c r="T277" s="227"/>
      <c r="U277" s="106">
        <v>39468</v>
      </c>
      <c r="V277" s="227"/>
      <c r="W277" s="243">
        <v>10.930019066450109</v>
      </c>
      <c r="X277" s="245"/>
      <c r="Y277" s="243">
        <v>6.7923203480487651</v>
      </c>
    </row>
    <row r="278" spans="1:26" x14ac:dyDescent="0.25">
      <c r="B278" s="3">
        <v>4</v>
      </c>
      <c r="C278" s="3" t="s">
        <v>80</v>
      </c>
      <c r="E278" s="106">
        <v>4652</v>
      </c>
      <c r="F278" s="227"/>
      <c r="G278" s="106">
        <v>4390</v>
      </c>
      <c r="H278" s="227"/>
      <c r="I278" s="243">
        <v>4.7733872374483104</v>
      </c>
      <c r="J278" s="245"/>
      <c r="K278" s="243">
        <v>2.8711012864364989</v>
      </c>
      <c r="L278" s="243"/>
      <c r="M278" s="243"/>
      <c r="N278" s="243"/>
      <c r="P278" s="3">
        <v>4</v>
      </c>
      <c r="Q278" s="3" t="s">
        <v>80</v>
      </c>
      <c r="S278" s="106">
        <v>20071</v>
      </c>
      <c r="T278" s="227"/>
      <c r="U278" s="106">
        <v>38522</v>
      </c>
      <c r="V278" s="227"/>
      <c r="W278" s="243">
        <v>9.4489560530094394</v>
      </c>
      <c r="X278" s="245"/>
      <c r="Y278" s="243">
        <v>6.6295166830732377</v>
      </c>
    </row>
    <row r="279" spans="1:26" x14ac:dyDescent="0.25">
      <c r="B279" s="3">
        <v>5</v>
      </c>
      <c r="C279" s="3" t="s">
        <v>96</v>
      </c>
      <c r="E279" s="106">
        <v>3728</v>
      </c>
      <c r="F279" s="227"/>
      <c r="G279" s="106">
        <v>5216</v>
      </c>
      <c r="H279" s="227"/>
      <c r="I279" s="243">
        <v>3.8252767887375971</v>
      </c>
      <c r="J279" s="245"/>
      <c r="K279" s="243">
        <v>3.4113130546817265</v>
      </c>
      <c r="L279" s="243"/>
      <c r="M279" s="243"/>
      <c r="N279" s="243"/>
      <c r="P279" s="3">
        <v>5</v>
      </c>
      <c r="Q279" s="3" t="s">
        <v>96</v>
      </c>
      <c r="S279" s="106">
        <v>6123</v>
      </c>
      <c r="T279" s="227"/>
      <c r="U279" s="106">
        <v>6623</v>
      </c>
      <c r="V279" s="227"/>
      <c r="W279" s="243">
        <v>2.8825647906221312</v>
      </c>
      <c r="X279" s="245"/>
      <c r="Y279" s="243">
        <v>1.139797751726132</v>
      </c>
    </row>
    <row r="280" spans="1:26" x14ac:dyDescent="0.25">
      <c r="B280" s="3">
        <v>6</v>
      </c>
      <c r="C280" s="3" t="s">
        <v>89</v>
      </c>
      <c r="E280" s="106">
        <v>2971</v>
      </c>
      <c r="F280" s="227"/>
      <c r="G280" s="106">
        <v>3281</v>
      </c>
      <c r="H280" s="227"/>
      <c r="I280" s="243">
        <v>3.0485239644150752</v>
      </c>
      <c r="J280" s="245"/>
      <c r="K280" s="243">
        <v>2.145804856673839</v>
      </c>
      <c r="L280" s="243"/>
      <c r="P280" s="3">
        <v>6</v>
      </c>
      <c r="Q280" s="3" t="s">
        <v>97</v>
      </c>
      <c r="S280" s="106">
        <v>5453</v>
      </c>
      <c r="T280" s="227"/>
      <c r="U280" s="106">
        <v>13248</v>
      </c>
      <c r="V280" s="227"/>
      <c r="W280" s="243">
        <v>2.5671445048607677</v>
      </c>
      <c r="X280" s="245"/>
      <c r="Y280" s="243">
        <v>2.279939697247138</v>
      </c>
    </row>
    <row r="281" spans="1:26" x14ac:dyDescent="0.25">
      <c r="B281" s="3">
        <v>7</v>
      </c>
      <c r="C281" s="3" t="s">
        <v>83</v>
      </c>
      <c r="E281" s="106">
        <v>2572</v>
      </c>
      <c r="F281" s="227"/>
      <c r="G281" s="106">
        <v>4853</v>
      </c>
      <c r="H281" s="227"/>
      <c r="I281" s="243">
        <v>2.6391126342899947</v>
      </c>
      <c r="J281" s="245"/>
      <c r="K281" s="243">
        <v>3.1739076407918745</v>
      </c>
      <c r="L281" s="243"/>
      <c r="P281" s="3">
        <v>7</v>
      </c>
      <c r="Q281" s="3" t="s">
        <v>354</v>
      </c>
      <c r="S281" s="106">
        <v>5072</v>
      </c>
      <c r="T281" s="227"/>
      <c r="U281" s="106">
        <v>24096</v>
      </c>
      <c r="V281" s="227"/>
      <c r="W281" s="243">
        <v>2.3877786408681119</v>
      </c>
      <c r="X281" s="245"/>
      <c r="Y281" s="243">
        <v>4.1468468406451571</v>
      </c>
      <c r="Z281" s="242"/>
    </row>
    <row r="282" spans="1:26" x14ac:dyDescent="0.25">
      <c r="B282" s="3">
        <v>8</v>
      </c>
      <c r="C282" s="3" t="s">
        <v>95</v>
      </c>
      <c r="E282" s="106">
        <v>2146</v>
      </c>
      <c r="F282" s="227"/>
      <c r="G282" s="106">
        <v>2214</v>
      </c>
      <c r="H282" s="227"/>
      <c r="I282" s="243">
        <v>2.2019967780662242</v>
      </c>
      <c r="J282" s="245"/>
      <c r="K282" s="243">
        <v>1.4479768219066991</v>
      </c>
      <c r="L282" s="243"/>
      <c r="M282" s="243"/>
      <c r="N282" s="243"/>
      <c r="P282" s="3">
        <v>8</v>
      </c>
      <c r="Q282" s="3" t="s">
        <v>91</v>
      </c>
      <c r="S282" s="106">
        <v>4517</v>
      </c>
      <c r="T282" s="227"/>
      <c r="U282" s="106">
        <v>10149</v>
      </c>
      <c r="V282" s="227"/>
      <c r="W282" s="243">
        <v>2.1264976578866839</v>
      </c>
      <c r="X282" s="245"/>
      <c r="Y282" s="243">
        <v>1.7466114120894629</v>
      </c>
    </row>
    <row r="283" spans="1:26" x14ac:dyDescent="0.25">
      <c r="B283" s="3">
        <v>9</v>
      </c>
      <c r="C283" s="3" t="s">
        <v>659</v>
      </c>
      <c r="E283" s="106">
        <v>1941</v>
      </c>
      <c r="F283" s="227"/>
      <c r="G283" s="106">
        <v>3506</v>
      </c>
      <c r="H283" s="227"/>
      <c r="I283" s="243">
        <v>1.9916475984280246</v>
      </c>
      <c r="J283" s="245"/>
      <c r="K283" s="243">
        <v>2.2929569727212677</v>
      </c>
      <c r="L283" s="243"/>
      <c r="M283" s="243"/>
      <c r="N283" s="243"/>
      <c r="P283" s="3">
        <v>9</v>
      </c>
      <c r="Q283" s="3" t="s">
        <v>82</v>
      </c>
      <c r="S283" s="106">
        <v>4449</v>
      </c>
      <c r="T283" s="227"/>
      <c r="U283" s="106">
        <v>7986</v>
      </c>
      <c r="V283" s="227"/>
      <c r="W283" s="243">
        <v>2.0944848527646354</v>
      </c>
      <c r="X283" s="245"/>
      <c r="Y283" s="243">
        <v>1.3743658229329441</v>
      </c>
    </row>
    <row r="284" spans="1:26" x14ac:dyDescent="0.25">
      <c r="B284" s="3">
        <v>10</v>
      </c>
      <c r="C284" s="3" t="s">
        <v>104</v>
      </c>
      <c r="E284" s="106">
        <v>1694</v>
      </c>
      <c r="F284" s="227"/>
      <c r="G284" s="106">
        <v>1516</v>
      </c>
      <c r="H284" s="227"/>
      <c r="I284" s="243">
        <v>1.7382024893029746</v>
      </c>
      <c r="J284" s="245"/>
      <c r="K284" s="243">
        <v>0.99147825745734219</v>
      </c>
      <c r="L284" s="243"/>
      <c r="M284" s="243"/>
      <c r="N284" s="243"/>
      <c r="P284" s="3">
        <v>10</v>
      </c>
      <c r="Q284" s="3" t="s">
        <v>103</v>
      </c>
      <c r="S284" s="106">
        <v>3049</v>
      </c>
      <c r="T284" s="227"/>
      <c r="U284" s="106">
        <v>9283</v>
      </c>
      <c r="V284" s="227"/>
      <c r="W284" s="243">
        <v>1.4353976884871595</v>
      </c>
      <c r="X284" s="245"/>
      <c r="Y284" s="243">
        <v>1.5975754989089057</v>
      </c>
    </row>
    <row r="285" spans="1:26" x14ac:dyDescent="0.25">
      <c r="E285" s="106"/>
      <c r="F285" s="227"/>
      <c r="G285" s="106"/>
      <c r="H285" s="227"/>
      <c r="J285" s="245"/>
      <c r="L285" s="243"/>
      <c r="M285" s="243"/>
      <c r="N285" s="243"/>
    </row>
    <row r="286" spans="1:26" x14ac:dyDescent="0.25">
      <c r="A286" s="240" t="s">
        <v>141</v>
      </c>
      <c r="C286" s="95" t="s">
        <v>129</v>
      </c>
      <c r="D286" s="93"/>
      <c r="E286" s="94">
        <v>32966</v>
      </c>
      <c r="F286" s="241"/>
      <c r="G286" s="94">
        <v>5506</v>
      </c>
      <c r="H286" s="241"/>
      <c r="M286" s="243"/>
      <c r="N286" s="243"/>
      <c r="O286" s="240" t="s">
        <v>141</v>
      </c>
      <c r="Q286" s="95" t="s">
        <v>129</v>
      </c>
      <c r="R286" s="93"/>
      <c r="S286" s="94">
        <v>150929</v>
      </c>
      <c r="T286" s="241"/>
      <c r="U286" s="94">
        <v>6305</v>
      </c>
      <c r="V286" s="241"/>
    </row>
    <row r="287" spans="1:26" x14ac:dyDescent="0.25">
      <c r="B287" s="3">
        <v>1</v>
      </c>
      <c r="C287" s="3" t="s">
        <v>80</v>
      </c>
      <c r="E287" s="106">
        <v>6795</v>
      </c>
      <c r="F287" s="227"/>
      <c r="G287" s="106">
        <v>1027</v>
      </c>
      <c r="H287" s="227"/>
      <c r="I287" s="243">
        <v>20.612145847236548</v>
      </c>
      <c r="J287" s="245"/>
      <c r="K287" s="243">
        <v>18.652379222666184</v>
      </c>
      <c r="L287" s="243"/>
      <c r="P287" s="3">
        <v>1</v>
      </c>
      <c r="Q287" s="3" t="s">
        <v>80</v>
      </c>
      <c r="S287" s="106">
        <v>57294</v>
      </c>
      <c r="T287" s="227"/>
      <c r="U287" s="106">
        <v>2216</v>
      </c>
      <c r="V287" s="227"/>
      <c r="W287" s="243">
        <v>37.960895520410261</v>
      </c>
      <c r="X287" s="245"/>
      <c r="Y287" s="243">
        <v>35.146708961141954</v>
      </c>
    </row>
    <row r="288" spans="1:26" x14ac:dyDescent="0.25">
      <c r="B288" s="3">
        <v>2</v>
      </c>
      <c r="C288" s="3" t="s">
        <v>82</v>
      </c>
      <c r="E288" s="106">
        <v>4859</v>
      </c>
      <c r="F288" s="227"/>
      <c r="G288" s="106">
        <v>1041</v>
      </c>
      <c r="H288" s="227"/>
      <c r="I288" s="243">
        <v>14.739428502093066</v>
      </c>
      <c r="J288" s="245"/>
      <c r="K288" s="243">
        <v>18.906647293861241</v>
      </c>
      <c r="L288" s="243"/>
      <c r="P288" s="3">
        <v>2</v>
      </c>
      <c r="Q288" s="3" t="s">
        <v>103</v>
      </c>
      <c r="S288" s="106">
        <v>39199</v>
      </c>
      <c r="T288" s="227"/>
      <c r="U288" s="106">
        <v>1644</v>
      </c>
      <c r="V288" s="227"/>
      <c r="W288" s="243">
        <v>25.971814561813833</v>
      </c>
      <c r="X288" s="245"/>
      <c r="Y288" s="243">
        <v>26.074544012688342</v>
      </c>
      <c r="Z288" s="242"/>
    </row>
    <row r="289" spans="1:26" x14ac:dyDescent="0.25">
      <c r="B289" s="3">
        <v>3</v>
      </c>
      <c r="C289" s="3" t="s">
        <v>88</v>
      </c>
      <c r="E289" s="106">
        <v>4245</v>
      </c>
      <c r="F289" s="227"/>
      <c r="G289" s="106">
        <v>694</v>
      </c>
      <c r="H289" s="227"/>
      <c r="I289" s="243">
        <v>12.876903476308925</v>
      </c>
      <c r="J289" s="245"/>
      <c r="K289" s="243">
        <v>12.604431529240829</v>
      </c>
      <c r="L289" s="243"/>
      <c r="M289" s="243"/>
      <c r="N289" s="243"/>
      <c r="P289" s="3">
        <v>3</v>
      </c>
      <c r="Q289" s="3" t="s">
        <v>97</v>
      </c>
      <c r="S289" s="106">
        <v>27641</v>
      </c>
      <c r="T289" s="227"/>
      <c r="U289" s="106">
        <v>1331</v>
      </c>
      <c r="V289" s="227"/>
      <c r="W289" s="243">
        <v>18.313909189088911</v>
      </c>
      <c r="X289" s="245"/>
      <c r="Y289" s="243">
        <v>21.110229976209357</v>
      </c>
    </row>
    <row r="290" spans="1:26" x14ac:dyDescent="0.25">
      <c r="B290" s="3">
        <v>4</v>
      </c>
      <c r="C290" s="3" t="s">
        <v>96</v>
      </c>
      <c r="E290" s="106">
        <v>4225</v>
      </c>
      <c r="F290" s="227"/>
      <c r="G290" s="106">
        <v>874</v>
      </c>
      <c r="H290" s="227"/>
      <c r="I290" s="243">
        <v>12.816234908693806</v>
      </c>
      <c r="J290" s="245"/>
      <c r="K290" s="243">
        <v>15.873592444605885</v>
      </c>
      <c r="L290" s="243"/>
      <c r="M290" s="243"/>
      <c r="N290" s="243"/>
      <c r="P290" s="3">
        <v>4</v>
      </c>
      <c r="Q290" s="3" t="s">
        <v>96</v>
      </c>
      <c r="S290" s="106">
        <v>8749</v>
      </c>
      <c r="T290" s="227"/>
      <c r="U290" s="106">
        <v>355</v>
      </c>
      <c r="V290" s="227"/>
      <c r="W290" s="243">
        <v>5.7967653664968299</v>
      </c>
      <c r="X290" s="245"/>
      <c r="Y290" s="243">
        <v>5.6304520222045999</v>
      </c>
    </row>
    <row r="291" spans="1:26" x14ac:dyDescent="0.25">
      <c r="B291" s="3">
        <v>5</v>
      </c>
      <c r="C291" s="3" t="s">
        <v>742</v>
      </c>
      <c r="E291" s="106">
        <v>2950</v>
      </c>
      <c r="F291" s="227"/>
      <c r="G291" s="106">
        <v>19</v>
      </c>
      <c r="H291" s="227"/>
      <c r="I291" s="243">
        <v>8.9486137232299949</v>
      </c>
      <c r="J291" s="245"/>
      <c r="K291" s="243">
        <v>0.34507809662186706</v>
      </c>
      <c r="L291" s="243"/>
      <c r="M291" s="243"/>
      <c r="N291" s="243"/>
      <c r="P291" s="3">
        <v>5</v>
      </c>
      <c r="Q291" s="3" t="s">
        <v>82</v>
      </c>
      <c r="S291" s="106">
        <v>4840</v>
      </c>
      <c r="T291" s="227"/>
      <c r="U291" s="106">
        <v>122</v>
      </c>
      <c r="V291" s="227"/>
      <c r="W291" s="243">
        <v>3.2068058491078588</v>
      </c>
      <c r="X291" s="245"/>
      <c r="Y291" s="243">
        <v>1.9349722442505948</v>
      </c>
    </row>
    <row r="292" spans="1:26" x14ac:dyDescent="0.25">
      <c r="B292" s="3">
        <v>6</v>
      </c>
      <c r="C292" s="3" t="s">
        <v>741</v>
      </c>
      <c r="E292" s="106">
        <v>1987</v>
      </c>
      <c r="F292" s="227"/>
      <c r="G292" s="106">
        <v>11</v>
      </c>
      <c r="H292" s="227"/>
      <c r="I292" s="243">
        <v>6.0274221925620335</v>
      </c>
      <c r="J292" s="245"/>
      <c r="K292" s="243">
        <v>0.19978205593897566</v>
      </c>
      <c r="L292" s="243"/>
      <c r="M292" s="243"/>
      <c r="N292" s="243"/>
      <c r="P292" s="3">
        <v>6</v>
      </c>
      <c r="Q292" s="3" t="s">
        <v>105</v>
      </c>
      <c r="S292" s="106">
        <v>1468</v>
      </c>
      <c r="T292" s="227"/>
      <c r="U292" s="106">
        <v>73</v>
      </c>
      <c r="V292" s="227"/>
      <c r="W292" s="243">
        <v>0.9726427658037885</v>
      </c>
      <c r="X292" s="245"/>
      <c r="Y292" s="243">
        <v>1.1578112609040445</v>
      </c>
    </row>
    <row r="293" spans="1:26" x14ac:dyDescent="0.25">
      <c r="B293" s="3">
        <v>7</v>
      </c>
      <c r="C293" s="3" t="s">
        <v>103</v>
      </c>
      <c r="E293" s="106">
        <v>1609</v>
      </c>
      <c r="F293" s="227"/>
      <c r="G293" s="106">
        <v>604</v>
      </c>
      <c r="H293" s="227"/>
      <c r="I293" s="243">
        <v>4.8807862646362921</v>
      </c>
      <c r="J293" s="245"/>
      <c r="K293" s="243">
        <v>10.969851071558301</v>
      </c>
      <c r="L293" s="243"/>
      <c r="M293" s="243"/>
      <c r="N293" s="243"/>
      <c r="P293" s="3">
        <v>7</v>
      </c>
      <c r="Q293" s="3" t="s">
        <v>350</v>
      </c>
      <c r="S293" s="106">
        <v>1277</v>
      </c>
      <c r="T293" s="227"/>
      <c r="U293" s="106">
        <v>81</v>
      </c>
      <c r="V293" s="227"/>
      <c r="W293" s="243">
        <v>0.84609319613858169</v>
      </c>
      <c r="X293" s="245"/>
      <c r="Y293" s="243">
        <v>1.2846946867565425</v>
      </c>
    </row>
    <row r="294" spans="1:26" x14ac:dyDescent="0.25">
      <c r="B294" s="3">
        <v>8</v>
      </c>
      <c r="C294" s="3" t="s">
        <v>520</v>
      </c>
      <c r="E294" s="106">
        <v>1373</v>
      </c>
      <c r="F294" s="227"/>
      <c r="G294" s="106">
        <v>321</v>
      </c>
      <c r="H294" s="227"/>
      <c r="I294" s="243">
        <v>4.1648971667778927</v>
      </c>
      <c r="J294" s="245"/>
      <c r="K294" s="243">
        <v>5.8300036324010174</v>
      </c>
      <c r="L294" s="243"/>
      <c r="P294" s="3">
        <v>8</v>
      </c>
      <c r="Q294" s="3" t="s">
        <v>94</v>
      </c>
      <c r="S294" s="106">
        <v>1246</v>
      </c>
      <c r="T294" s="227"/>
      <c r="U294" s="106">
        <v>69</v>
      </c>
      <c r="V294" s="227"/>
      <c r="W294" s="243">
        <v>0.82555373718768432</v>
      </c>
      <c r="X294" s="245"/>
      <c r="Y294" s="243">
        <v>1.0943695479777955</v>
      </c>
    </row>
    <row r="295" spans="1:26" x14ac:dyDescent="0.25">
      <c r="B295" s="3">
        <v>9</v>
      </c>
      <c r="C295" s="3" t="s">
        <v>743</v>
      </c>
      <c r="E295" s="106">
        <v>896</v>
      </c>
      <c r="F295" s="227"/>
      <c r="G295" s="106">
        <v>15</v>
      </c>
      <c r="H295" s="227"/>
      <c r="I295" s="243">
        <v>2.7179518291573137</v>
      </c>
      <c r="J295" s="245"/>
      <c r="K295" s="243">
        <v>0.27243007628042137</v>
      </c>
      <c r="L295" s="243"/>
      <c r="P295" s="3">
        <v>9</v>
      </c>
      <c r="Q295" s="3" t="s">
        <v>106</v>
      </c>
      <c r="S295" s="106">
        <v>948</v>
      </c>
      <c r="T295" s="227"/>
      <c r="U295" s="106">
        <v>37</v>
      </c>
      <c r="V295" s="227"/>
      <c r="W295" s="243">
        <v>0.62810990598228311</v>
      </c>
      <c r="X295" s="245"/>
      <c r="Y295" s="243">
        <v>0.58683584456780336</v>
      </c>
      <c r="Z295" s="242"/>
    </row>
    <row r="296" spans="1:26" x14ac:dyDescent="0.25">
      <c r="B296" s="3">
        <v>10</v>
      </c>
      <c r="C296" s="3" t="s">
        <v>97</v>
      </c>
      <c r="E296" s="106">
        <v>882</v>
      </c>
      <c r="F296" s="227"/>
      <c r="G296" s="106">
        <v>245</v>
      </c>
      <c r="H296" s="227"/>
      <c r="I296" s="243">
        <v>2.6754838318267304</v>
      </c>
      <c r="J296" s="245"/>
      <c r="K296" s="243">
        <v>4.4496912459135487</v>
      </c>
      <c r="L296" s="243"/>
      <c r="M296" s="243"/>
      <c r="N296" s="243"/>
      <c r="P296" s="3">
        <v>10</v>
      </c>
      <c r="Q296" s="3" t="s">
        <v>104</v>
      </c>
      <c r="S296" s="106">
        <v>889</v>
      </c>
      <c r="T296" s="227"/>
      <c r="U296" s="106">
        <v>19</v>
      </c>
      <c r="V296" s="227"/>
      <c r="W296" s="243">
        <v>0.5890186776563815</v>
      </c>
      <c r="X296" s="245"/>
      <c r="Y296" s="243">
        <v>0.30134813639968278</v>
      </c>
    </row>
    <row r="297" spans="1:26" x14ac:dyDescent="0.25">
      <c r="E297" s="106"/>
      <c r="F297" s="227"/>
      <c r="G297" s="106"/>
      <c r="H297" s="227"/>
      <c r="I297" s="243"/>
      <c r="J297" s="245"/>
      <c r="K297" s="243"/>
      <c r="L297" s="243"/>
      <c r="M297" s="243"/>
      <c r="N297" s="243"/>
      <c r="S297" s="106"/>
      <c r="T297" s="227"/>
      <c r="U297" s="106"/>
      <c r="V297" s="227"/>
      <c r="W297" s="243"/>
      <c r="X297" s="245"/>
      <c r="Y297" s="243"/>
    </row>
    <row r="298" spans="1:26" x14ac:dyDescent="0.25">
      <c r="A298" s="240" t="s">
        <v>142</v>
      </c>
      <c r="C298" s="95" t="s">
        <v>129</v>
      </c>
      <c r="D298" s="93"/>
      <c r="E298" s="94">
        <v>106727</v>
      </c>
      <c r="F298" s="241"/>
      <c r="G298" s="94">
        <v>1962918</v>
      </c>
      <c r="H298" s="241"/>
      <c r="M298" s="243"/>
      <c r="N298" s="243"/>
      <c r="O298" s="240" t="s">
        <v>142</v>
      </c>
      <c r="Q298" s="95" t="s">
        <v>129</v>
      </c>
      <c r="R298" s="93"/>
      <c r="S298" s="94">
        <v>71768</v>
      </c>
      <c r="T298" s="241"/>
      <c r="U298" s="94">
        <v>910524</v>
      </c>
      <c r="V298" s="241"/>
    </row>
    <row r="299" spans="1:26" x14ac:dyDescent="0.25">
      <c r="B299" s="3">
        <v>1</v>
      </c>
      <c r="C299" s="3" t="s">
        <v>88</v>
      </c>
      <c r="E299" s="106">
        <v>26535</v>
      </c>
      <c r="F299" s="227"/>
      <c r="G299" s="106">
        <v>263174</v>
      </c>
      <c r="H299" s="227"/>
      <c r="I299" s="243">
        <v>24.862499648636241</v>
      </c>
      <c r="J299" s="245"/>
      <c r="K299" s="243">
        <v>13.407284461195017</v>
      </c>
      <c r="L299" s="243"/>
      <c r="M299" s="243"/>
      <c r="N299" s="243"/>
      <c r="P299" s="3">
        <v>1</v>
      </c>
      <c r="Q299" s="3" t="s">
        <v>352</v>
      </c>
      <c r="S299" s="106">
        <v>17384</v>
      </c>
      <c r="T299" s="227"/>
      <c r="U299" s="106">
        <v>354952</v>
      </c>
      <c r="V299" s="227"/>
      <c r="W299" s="243">
        <v>24.222494705161076</v>
      </c>
      <c r="X299" s="245"/>
      <c r="Y299" s="243">
        <v>38.983266778250766</v>
      </c>
    </row>
    <row r="300" spans="1:26" x14ac:dyDescent="0.25">
      <c r="B300" s="3">
        <v>2</v>
      </c>
      <c r="C300" s="3" t="s">
        <v>104</v>
      </c>
      <c r="E300" s="106">
        <v>11515</v>
      </c>
      <c r="F300" s="227"/>
      <c r="G300" s="106">
        <v>369561</v>
      </c>
      <c r="H300" s="227"/>
      <c r="I300" s="243">
        <v>10.789209853176796</v>
      </c>
      <c r="J300" s="245"/>
      <c r="K300" s="243">
        <v>18.827123700531555</v>
      </c>
      <c r="L300" s="243"/>
      <c r="M300" s="243"/>
      <c r="N300" s="243"/>
      <c r="P300" s="3">
        <v>2</v>
      </c>
      <c r="Q300" s="3" t="s">
        <v>354</v>
      </c>
      <c r="S300" s="106">
        <v>12459</v>
      </c>
      <c r="T300" s="227"/>
      <c r="U300" s="106">
        <v>180258</v>
      </c>
      <c r="V300" s="227"/>
      <c r="W300" s="243">
        <v>17.360104782075577</v>
      </c>
      <c r="X300" s="245"/>
      <c r="Y300" s="243">
        <v>19.797171738471473</v>
      </c>
    </row>
    <row r="301" spans="1:26" x14ac:dyDescent="0.25">
      <c r="B301" s="3">
        <v>3</v>
      </c>
      <c r="C301" s="3" t="s">
        <v>97</v>
      </c>
      <c r="E301" s="106">
        <v>8130</v>
      </c>
      <c r="F301" s="227"/>
      <c r="G301" s="106">
        <v>86246</v>
      </c>
      <c r="H301" s="227"/>
      <c r="I301" s="243">
        <v>7.6175663140536134</v>
      </c>
      <c r="J301" s="245"/>
      <c r="K301" s="243">
        <v>4.3937647930275237</v>
      </c>
      <c r="L301" s="243"/>
      <c r="P301" s="3">
        <v>3</v>
      </c>
      <c r="Q301" s="3" t="s">
        <v>88</v>
      </c>
      <c r="S301" s="106">
        <v>5609</v>
      </c>
      <c r="T301" s="227"/>
      <c r="U301" s="106">
        <v>19500</v>
      </c>
      <c r="V301" s="227"/>
      <c r="W301" s="243">
        <v>7.8154609296622448</v>
      </c>
      <c r="X301" s="245"/>
      <c r="Y301" s="243">
        <v>2.1416239440146554</v>
      </c>
    </row>
    <row r="302" spans="1:26" x14ac:dyDescent="0.25">
      <c r="B302" s="3">
        <v>4</v>
      </c>
      <c r="C302" s="3" t="s">
        <v>473</v>
      </c>
      <c r="E302" s="106">
        <v>5080</v>
      </c>
      <c r="F302" s="227"/>
      <c r="G302" s="106">
        <v>288545</v>
      </c>
      <c r="H302" s="227"/>
      <c r="I302" s="243">
        <v>4.7598077337505975</v>
      </c>
      <c r="J302" s="245"/>
      <c r="K302" s="243">
        <v>14.699798972753829</v>
      </c>
      <c r="L302" s="243"/>
      <c r="P302" s="3">
        <v>4</v>
      </c>
      <c r="Q302" s="3" t="s">
        <v>97</v>
      </c>
      <c r="S302" s="106">
        <v>4227</v>
      </c>
      <c r="T302" s="227"/>
      <c r="U302" s="106">
        <v>67030</v>
      </c>
      <c r="V302" s="227"/>
      <c r="W302" s="243">
        <v>5.8898116152045477</v>
      </c>
      <c r="X302" s="245"/>
      <c r="Y302" s="243">
        <v>7.3616950239642227</v>
      </c>
      <c r="Z302" s="242"/>
    </row>
    <row r="303" spans="1:26" x14ac:dyDescent="0.25">
      <c r="B303" s="3">
        <v>5</v>
      </c>
      <c r="C303" s="3" t="s">
        <v>82</v>
      </c>
      <c r="E303" s="106">
        <v>4399</v>
      </c>
      <c r="F303" s="227"/>
      <c r="G303" s="106">
        <v>40478</v>
      </c>
      <c r="H303" s="227"/>
      <c r="I303" s="243">
        <v>4.1217311458206449</v>
      </c>
      <c r="J303" s="245"/>
      <c r="K303" s="243">
        <v>2.0621340269945052</v>
      </c>
      <c r="L303" s="243"/>
      <c r="M303" s="243"/>
      <c r="N303" s="243"/>
      <c r="P303" s="3">
        <v>5</v>
      </c>
      <c r="Q303" s="3" t="s">
        <v>91</v>
      </c>
      <c r="S303" s="106">
        <v>3486</v>
      </c>
      <c r="T303" s="227"/>
      <c r="U303" s="106">
        <v>51629</v>
      </c>
      <c r="V303" s="227"/>
      <c r="W303" s="243">
        <v>4.8573180247464052</v>
      </c>
      <c r="X303" s="245"/>
      <c r="Y303" s="243">
        <v>5.6702514156683401</v>
      </c>
    </row>
    <row r="304" spans="1:26" x14ac:dyDescent="0.25">
      <c r="B304" s="3">
        <v>6</v>
      </c>
      <c r="C304" s="3" t="s">
        <v>91</v>
      </c>
      <c r="E304" s="106">
        <v>4315</v>
      </c>
      <c r="F304" s="227"/>
      <c r="G304" s="106">
        <v>27525</v>
      </c>
      <c r="H304" s="227"/>
      <c r="I304" s="243">
        <v>4.0430256636090212</v>
      </c>
      <c r="J304" s="245"/>
      <c r="K304" s="243">
        <v>1.4022491005737376</v>
      </c>
      <c r="L304" s="243"/>
      <c r="M304" s="243"/>
      <c r="N304" s="243"/>
      <c r="P304" s="3">
        <v>6</v>
      </c>
      <c r="Q304" s="3" t="s">
        <v>551</v>
      </c>
      <c r="S304" s="106">
        <v>3178</v>
      </c>
      <c r="T304" s="227"/>
      <c r="U304" s="106">
        <v>13332</v>
      </c>
      <c r="V304" s="227"/>
      <c r="W304" s="243">
        <v>4.428157396053952</v>
      </c>
      <c r="X304" s="245"/>
      <c r="Y304" s="243">
        <v>1.4642118164924813</v>
      </c>
    </row>
    <row r="305" spans="1:26" x14ac:dyDescent="0.25">
      <c r="B305" s="3">
        <v>7</v>
      </c>
      <c r="C305" s="3" t="s">
        <v>96</v>
      </c>
      <c r="E305" s="106">
        <v>3443</v>
      </c>
      <c r="F305" s="227"/>
      <c r="G305" s="106">
        <v>55551</v>
      </c>
      <c r="H305" s="227"/>
      <c r="I305" s="243">
        <v>3.2259878006502571</v>
      </c>
      <c r="J305" s="245"/>
      <c r="K305" s="243">
        <v>2.8300214272832589</v>
      </c>
      <c r="L305" s="243"/>
      <c r="M305" s="243"/>
      <c r="N305" s="243"/>
      <c r="P305" s="3">
        <v>7</v>
      </c>
      <c r="Q305" s="3" t="s">
        <v>80</v>
      </c>
      <c r="S305" s="106">
        <v>2652</v>
      </c>
      <c r="T305" s="227"/>
      <c r="U305" s="106">
        <v>4320</v>
      </c>
      <c r="V305" s="227"/>
      <c r="W305" s="243">
        <v>3.6952402184817745</v>
      </c>
      <c r="X305" s="245"/>
      <c r="Y305" s="243">
        <v>0.47445207375093901</v>
      </c>
    </row>
    <row r="306" spans="1:26" x14ac:dyDescent="0.25">
      <c r="B306" s="3">
        <v>8</v>
      </c>
      <c r="C306" s="3" t="s">
        <v>619</v>
      </c>
      <c r="E306" s="106">
        <v>3312</v>
      </c>
      <c r="F306" s="227"/>
      <c r="G306" s="106">
        <v>27984</v>
      </c>
      <c r="H306" s="227"/>
      <c r="I306" s="243">
        <v>3.1032447272011767</v>
      </c>
      <c r="J306" s="245"/>
      <c r="K306" s="243">
        <v>1.4256326550574197</v>
      </c>
      <c r="L306" s="243"/>
      <c r="M306" s="243"/>
      <c r="N306" s="243"/>
      <c r="P306" s="3">
        <v>8</v>
      </c>
      <c r="Q306" s="3" t="s">
        <v>104</v>
      </c>
      <c r="S306" s="106">
        <v>2574</v>
      </c>
      <c r="T306" s="227"/>
      <c r="U306" s="106">
        <v>17524</v>
      </c>
      <c r="V306" s="227"/>
      <c r="W306" s="243">
        <v>3.5865566826440753</v>
      </c>
      <c r="X306" s="245"/>
      <c r="Y306" s="243">
        <v>1.9246060510211702</v>
      </c>
    </row>
    <row r="307" spans="1:26" x14ac:dyDescent="0.25">
      <c r="B307" s="3">
        <v>9</v>
      </c>
      <c r="C307" s="3" t="s">
        <v>363</v>
      </c>
      <c r="E307" s="106">
        <v>3259</v>
      </c>
      <c r="F307" s="227"/>
      <c r="G307" s="106">
        <v>34068</v>
      </c>
      <c r="H307" s="227"/>
      <c r="I307" s="243">
        <v>3.0535853158057473</v>
      </c>
      <c r="J307" s="245"/>
      <c r="K307" s="243">
        <v>1.7355793772332824</v>
      </c>
      <c r="L307" s="243"/>
      <c r="M307" s="243"/>
      <c r="N307" s="243"/>
      <c r="P307" s="3">
        <v>9</v>
      </c>
      <c r="Q307" s="3" t="s">
        <v>619</v>
      </c>
      <c r="S307" s="106">
        <v>2297</v>
      </c>
      <c r="T307" s="227"/>
      <c r="U307" s="106">
        <v>8950</v>
      </c>
      <c r="V307" s="227"/>
      <c r="W307" s="243">
        <v>3.2005907925537844</v>
      </c>
      <c r="X307" s="245"/>
      <c r="Y307" s="243">
        <v>0.98295047686826487</v>
      </c>
    </row>
    <row r="308" spans="1:26" x14ac:dyDescent="0.25">
      <c r="B308" s="3">
        <v>10</v>
      </c>
      <c r="C308" s="3" t="s">
        <v>357</v>
      </c>
      <c r="E308" s="106">
        <v>2983</v>
      </c>
      <c r="F308" s="227"/>
      <c r="G308" s="106">
        <v>54302</v>
      </c>
      <c r="H308" s="227"/>
      <c r="I308" s="243">
        <v>2.7949815885389828</v>
      </c>
      <c r="J308" s="245"/>
      <c r="K308" s="243">
        <v>2.7663916679148084</v>
      </c>
      <c r="L308" s="243"/>
      <c r="P308" s="3">
        <v>10</v>
      </c>
      <c r="Q308" s="3" t="s">
        <v>96</v>
      </c>
      <c r="S308" s="106">
        <v>2245</v>
      </c>
      <c r="T308" s="227"/>
      <c r="U308" s="106">
        <v>8315</v>
      </c>
      <c r="V308" s="227"/>
      <c r="W308" s="243">
        <v>3.1281351019953183</v>
      </c>
      <c r="X308" s="245"/>
      <c r="Y308" s="243">
        <v>0.91321041510163381</v>
      </c>
    </row>
    <row r="309" spans="1:26" x14ac:dyDescent="0.25">
      <c r="E309" s="106"/>
      <c r="F309" s="227"/>
      <c r="G309" s="106"/>
      <c r="H309" s="227"/>
      <c r="J309" s="245"/>
      <c r="L309" s="243"/>
      <c r="Z309" s="242"/>
    </row>
    <row r="310" spans="1:26" x14ac:dyDescent="0.25">
      <c r="A310" s="240" t="s">
        <v>143</v>
      </c>
      <c r="C310" s="95" t="s">
        <v>129</v>
      </c>
      <c r="D310" s="93"/>
      <c r="E310" s="94">
        <v>140904</v>
      </c>
      <c r="F310" s="241"/>
      <c r="G310" s="94">
        <v>211606</v>
      </c>
      <c r="H310" s="241"/>
      <c r="M310" s="243"/>
      <c r="N310" s="243"/>
      <c r="O310" s="240" t="s">
        <v>143</v>
      </c>
      <c r="Q310" s="95" t="s">
        <v>129</v>
      </c>
      <c r="R310" s="93"/>
      <c r="S310" s="94">
        <v>335926</v>
      </c>
      <c r="T310" s="241"/>
      <c r="U310" s="94">
        <v>1083298</v>
      </c>
      <c r="V310" s="241"/>
    </row>
    <row r="311" spans="1:26" x14ac:dyDescent="0.25">
      <c r="B311" s="3">
        <v>1</v>
      </c>
      <c r="C311" s="3" t="s">
        <v>619</v>
      </c>
      <c r="E311" s="106">
        <v>56296</v>
      </c>
      <c r="F311" s="227"/>
      <c r="G311" s="106">
        <v>54625</v>
      </c>
      <c r="H311" s="227"/>
      <c r="I311" s="243">
        <v>39.953443479248286</v>
      </c>
      <c r="J311" s="245"/>
      <c r="K311" s="243">
        <v>25.814485411566778</v>
      </c>
      <c r="L311" s="243"/>
      <c r="M311" s="243"/>
      <c r="N311" s="243"/>
      <c r="P311" s="3">
        <v>1</v>
      </c>
      <c r="Q311" s="3" t="s">
        <v>473</v>
      </c>
      <c r="S311" s="106">
        <v>61979</v>
      </c>
      <c r="T311" s="227"/>
      <c r="U311" s="106">
        <v>48892</v>
      </c>
      <c r="V311" s="227"/>
      <c r="W311" s="243">
        <v>18.450194388049749</v>
      </c>
      <c r="X311" s="245"/>
      <c r="Y311" s="243">
        <v>4.5132548938519221</v>
      </c>
    </row>
    <row r="312" spans="1:26" x14ac:dyDescent="0.25">
      <c r="B312" s="3">
        <v>2</v>
      </c>
      <c r="C312" s="3" t="s">
        <v>99</v>
      </c>
      <c r="E312" s="106">
        <v>31728</v>
      </c>
      <c r="F312" s="227"/>
      <c r="G312" s="106">
        <v>24803</v>
      </c>
      <c r="H312" s="227"/>
      <c r="I312" s="243">
        <v>22.517458695281896</v>
      </c>
      <c r="J312" s="245"/>
      <c r="K312" s="243">
        <v>11.721312250125234</v>
      </c>
      <c r="L312" s="243"/>
      <c r="M312" s="243"/>
      <c r="N312" s="243"/>
      <c r="P312" s="3">
        <v>2</v>
      </c>
      <c r="Q312" s="3" t="s">
        <v>553</v>
      </c>
      <c r="S312" s="106">
        <v>58883</v>
      </c>
      <c r="T312" s="227"/>
      <c r="U312" s="106">
        <v>44223</v>
      </c>
      <c r="V312" s="227"/>
      <c r="W312" s="243">
        <v>17.528562838244138</v>
      </c>
      <c r="X312" s="245"/>
      <c r="Y312" s="243">
        <v>4.0822562212798328</v>
      </c>
    </row>
    <row r="313" spans="1:26" x14ac:dyDescent="0.25">
      <c r="B313" s="3">
        <v>3</v>
      </c>
      <c r="C313" s="3" t="s">
        <v>633</v>
      </c>
      <c r="E313" s="106">
        <v>20044</v>
      </c>
      <c r="F313" s="227"/>
      <c r="G313" s="106">
        <v>70</v>
      </c>
      <c r="H313" s="227"/>
      <c r="I313" s="243">
        <v>14.225288139442457</v>
      </c>
      <c r="J313" s="245"/>
      <c r="K313" s="243">
        <v>3.3080347438163377E-2</v>
      </c>
      <c r="L313" s="243"/>
      <c r="M313" s="243"/>
      <c r="N313" s="243"/>
      <c r="P313" s="3">
        <v>3</v>
      </c>
      <c r="Q313" s="3" t="s">
        <v>471</v>
      </c>
      <c r="S313" s="106">
        <v>45555</v>
      </c>
      <c r="T313" s="227"/>
      <c r="U313" s="106">
        <v>179830</v>
      </c>
      <c r="V313" s="227"/>
      <c r="W313" s="243">
        <v>13.561022368021529</v>
      </c>
      <c r="X313" s="245"/>
      <c r="Y313" s="243">
        <v>16.60023373070014</v>
      </c>
    </row>
    <row r="314" spans="1:26" x14ac:dyDescent="0.25">
      <c r="B314" s="3">
        <v>4</v>
      </c>
      <c r="C314" s="3" t="s">
        <v>623</v>
      </c>
      <c r="E314" s="106">
        <v>16934</v>
      </c>
      <c r="F314" s="227"/>
      <c r="G314" s="106">
        <v>10404</v>
      </c>
      <c r="H314" s="227"/>
      <c r="I314" s="243">
        <v>12.018111622097315</v>
      </c>
      <c r="J314" s="245"/>
      <c r="K314" s="243">
        <v>4.9166847820950252</v>
      </c>
      <c r="L314" s="243"/>
      <c r="M314" s="243"/>
      <c r="N314" s="243"/>
      <c r="P314" s="3">
        <v>4</v>
      </c>
      <c r="Q314" s="3" t="s">
        <v>565</v>
      </c>
      <c r="S314" s="106">
        <v>28523</v>
      </c>
      <c r="T314" s="227"/>
      <c r="U314" s="106">
        <v>36296</v>
      </c>
      <c r="V314" s="227"/>
      <c r="W314" s="243">
        <v>8.4908581056542207</v>
      </c>
      <c r="X314" s="245"/>
      <c r="Y314" s="243">
        <v>3.3505092781487642</v>
      </c>
    </row>
    <row r="315" spans="1:26" x14ac:dyDescent="0.25">
      <c r="B315" s="3">
        <v>5</v>
      </c>
      <c r="C315" s="3" t="s">
        <v>87</v>
      </c>
      <c r="E315" s="106">
        <v>3650</v>
      </c>
      <c r="F315" s="227"/>
      <c r="G315" s="106">
        <v>6590</v>
      </c>
      <c r="H315" s="227"/>
      <c r="I315" s="243">
        <v>2.5904161698745245</v>
      </c>
      <c r="J315" s="245"/>
      <c r="K315" s="243">
        <v>3.1142784231070952</v>
      </c>
      <c r="L315" s="243"/>
      <c r="P315" s="3">
        <v>5</v>
      </c>
      <c r="Q315" s="3" t="s">
        <v>551</v>
      </c>
      <c r="S315" s="106">
        <v>17881</v>
      </c>
      <c r="T315" s="227"/>
      <c r="U315" s="106">
        <v>208914</v>
      </c>
      <c r="V315" s="227"/>
      <c r="W315" s="243">
        <v>5.3228984955019856</v>
      </c>
      <c r="X315" s="245"/>
      <c r="Y315" s="243">
        <v>19.28499821840343</v>
      </c>
    </row>
    <row r="316" spans="1:26" x14ac:dyDescent="0.25">
      <c r="B316" s="3">
        <v>6</v>
      </c>
      <c r="C316" s="3" t="s">
        <v>91</v>
      </c>
      <c r="E316" s="106">
        <v>3174</v>
      </c>
      <c r="F316" s="227"/>
      <c r="G316" s="106">
        <v>510</v>
      </c>
      <c r="H316" s="227"/>
      <c r="I316" s="243">
        <v>2.252597513200477</v>
      </c>
      <c r="J316" s="245"/>
      <c r="K316" s="243">
        <v>0.24101395990661892</v>
      </c>
      <c r="L316" s="243"/>
      <c r="P316" s="3">
        <v>6</v>
      </c>
      <c r="Q316" s="3" t="s">
        <v>586</v>
      </c>
      <c r="S316" s="106">
        <v>13984</v>
      </c>
      <c r="T316" s="227"/>
      <c r="U316" s="106">
        <v>10120</v>
      </c>
      <c r="V316" s="227"/>
      <c r="W316" s="243">
        <v>4.1628215737989915</v>
      </c>
      <c r="X316" s="245"/>
      <c r="Y316" s="243">
        <v>0.93418431493457943</v>
      </c>
      <c r="Z316" s="242"/>
    </row>
    <row r="317" spans="1:26" x14ac:dyDescent="0.25">
      <c r="B317" s="3">
        <v>7</v>
      </c>
      <c r="C317" s="3" t="s">
        <v>80</v>
      </c>
      <c r="E317" s="106">
        <v>2168</v>
      </c>
      <c r="F317" s="227"/>
      <c r="G317" s="106">
        <v>533</v>
      </c>
      <c r="H317" s="227"/>
      <c r="I317" s="243">
        <v>1.5386362345994435</v>
      </c>
      <c r="J317" s="245"/>
      <c r="K317" s="243">
        <v>0.25188321692201543</v>
      </c>
      <c r="L317" s="243"/>
      <c r="M317" s="243"/>
      <c r="N317" s="243"/>
      <c r="P317" s="3">
        <v>7</v>
      </c>
      <c r="Q317" s="3" t="s">
        <v>404</v>
      </c>
      <c r="S317" s="106">
        <v>12654</v>
      </c>
      <c r="T317" s="227"/>
      <c r="U317" s="106">
        <v>305911</v>
      </c>
      <c r="V317" s="227"/>
      <c r="W317" s="243">
        <v>3.7669010436822394</v>
      </c>
      <c r="X317" s="245"/>
      <c r="Y317" s="243">
        <v>28.238859482801594</v>
      </c>
    </row>
    <row r="318" spans="1:26" x14ac:dyDescent="0.25">
      <c r="B318" s="3">
        <v>8</v>
      </c>
      <c r="C318" s="3" t="s">
        <v>104</v>
      </c>
      <c r="E318" s="106">
        <v>1459</v>
      </c>
      <c r="F318" s="227"/>
      <c r="G318" s="106">
        <v>36675</v>
      </c>
      <c r="H318" s="227"/>
      <c r="I318" s="243">
        <v>1.0354567648895703</v>
      </c>
      <c r="J318" s="245"/>
      <c r="K318" s="243">
        <v>17.331739175637743</v>
      </c>
      <c r="L318" s="243"/>
      <c r="M318" s="243"/>
      <c r="N318" s="243"/>
      <c r="P318" s="3">
        <v>8</v>
      </c>
      <c r="Q318" s="3" t="s">
        <v>376</v>
      </c>
      <c r="S318" s="106">
        <v>12052</v>
      </c>
      <c r="T318" s="227"/>
      <c r="U318" s="106">
        <v>16354</v>
      </c>
      <c r="V318" s="227"/>
      <c r="W318" s="243">
        <v>3.5876949089978152</v>
      </c>
      <c r="X318" s="245"/>
      <c r="Y318" s="243">
        <v>1.5096492377905248</v>
      </c>
    </row>
    <row r="319" spans="1:26" x14ac:dyDescent="0.25">
      <c r="B319" s="3">
        <v>9</v>
      </c>
      <c r="C319" s="3" t="s">
        <v>88</v>
      </c>
      <c r="E319" s="106">
        <v>1432</v>
      </c>
      <c r="F319" s="227"/>
      <c r="G319" s="106">
        <v>15703</v>
      </c>
      <c r="H319" s="227"/>
      <c r="I319" s="243">
        <v>1.0162947822631012</v>
      </c>
      <c r="J319" s="245"/>
      <c r="K319" s="243">
        <v>7.4208670831639933</v>
      </c>
      <c r="L319" s="243"/>
      <c r="M319" s="243"/>
      <c r="N319" s="243"/>
      <c r="P319" s="3">
        <v>9</v>
      </c>
      <c r="Q319" s="3" t="s">
        <v>452</v>
      </c>
      <c r="S319" s="106">
        <v>11639</v>
      </c>
      <c r="T319" s="227"/>
      <c r="U319" s="106">
        <v>20503</v>
      </c>
      <c r="V319" s="227"/>
      <c r="W319" s="243">
        <v>3.4647511654352448</v>
      </c>
      <c r="X319" s="245"/>
      <c r="Y319" s="243">
        <v>1.892646344773091</v>
      </c>
    </row>
    <row r="320" spans="1:26" x14ac:dyDescent="0.25">
      <c r="B320" s="3">
        <v>10</v>
      </c>
      <c r="C320" s="3" t="s">
        <v>97</v>
      </c>
      <c r="E320" s="106">
        <v>1079</v>
      </c>
      <c r="F320" s="227"/>
      <c r="G320" s="106">
        <v>4266</v>
      </c>
      <c r="H320" s="227"/>
      <c r="I320" s="243">
        <v>0.76576960199852384</v>
      </c>
      <c r="J320" s="245"/>
      <c r="K320" s="243">
        <v>2.0160108881600709</v>
      </c>
      <c r="L320" s="243"/>
      <c r="M320" s="243"/>
      <c r="N320" s="243"/>
      <c r="P320" s="3">
        <v>10</v>
      </c>
      <c r="Q320" s="3" t="s">
        <v>354</v>
      </c>
      <c r="S320" s="106">
        <v>11227</v>
      </c>
      <c r="T320" s="227"/>
      <c r="U320" s="106">
        <v>79954</v>
      </c>
      <c r="V320" s="227"/>
      <c r="W320" s="243">
        <v>3.3421051064817848</v>
      </c>
      <c r="X320" s="245"/>
      <c r="Y320" s="243">
        <v>7.3806099522015183</v>
      </c>
    </row>
    <row r="321" spans="1:26" x14ac:dyDescent="0.25">
      <c r="E321" s="106"/>
      <c r="F321" s="227"/>
      <c r="G321" s="106"/>
      <c r="H321" s="227"/>
      <c r="I321" s="243"/>
      <c r="J321" s="245"/>
      <c r="K321" s="243"/>
      <c r="L321" s="243"/>
      <c r="M321" s="243"/>
      <c r="N321" s="243"/>
      <c r="S321" s="106"/>
      <c r="T321" s="227"/>
      <c r="U321" s="106"/>
      <c r="V321" s="227"/>
      <c r="W321" s="243"/>
      <c r="X321" s="245"/>
      <c r="Y321" s="243"/>
    </row>
    <row r="322" spans="1:26" x14ac:dyDescent="0.25">
      <c r="A322" s="240" t="s">
        <v>144</v>
      </c>
      <c r="C322" s="95" t="s">
        <v>129</v>
      </c>
      <c r="D322" s="93"/>
      <c r="E322" s="94">
        <v>1570864</v>
      </c>
      <c r="F322" s="241"/>
      <c r="G322" s="94">
        <v>3354847</v>
      </c>
      <c r="H322" s="241"/>
      <c r="O322" s="240" t="s">
        <v>144</v>
      </c>
      <c r="Q322" s="95" t="s">
        <v>129</v>
      </c>
      <c r="R322" s="93"/>
      <c r="S322" s="94">
        <v>3623157</v>
      </c>
      <c r="T322" s="241"/>
      <c r="U322" s="94">
        <v>9744553</v>
      </c>
      <c r="V322" s="241"/>
    </row>
    <row r="323" spans="1:26" x14ac:dyDescent="0.25">
      <c r="B323" s="3">
        <v>1</v>
      </c>
      <c r="C323" s="3" t="s">
        <v>88</v>
      </c>
      <c r="E323" s="106">
        <v>166348</v>
      </c>
      <c r="F323" s="227"/>
      <c r="G323" s="106">
        <v>376910</v>
      </c>
      <c r="H323" s="227"/>
      <c r="I323" s="243">
        <v>10.589586367756853</v>
      </c>
      <c r="J323" s="245"/>
      <c r="K323" s="243">
        <v>11.234789544798913</v>
      </c>
      <c r="L323" s="243"/>
      <c r="P323" s="3">
        <v>1</v>
      </c>
      <c r="Q323" s="3" t="s">
        <v>361</v>
      </c>
      <c r="S323" s="106">
        <v>368027</v>
      </c>
      <c r="T323" s="227"/>
      <c r="U323" s="106">
        <v>845109</v>
      </c>
      <c r="V323" s="227"/>
      <c r="W323" s="243">
        <v>10.157633246364979</v>
      </c>
      <c r="X323" s="245"/>
      <c r="Y323" s="243">
        <v>8.6726297245240502</v>
      </c>
      <c r="Z323" s="242"/>
    </row>
    <row r="324" spans="1:26" x14ac:dyDescent="0.25">
      <c r="B324" s="3">
        <v>2</v>
      </c>
      <c r="C324" s="3" t="s">
        <v>91</v>
      </c>
      <c r="E324" s="106">
        <v>158392</v>
      </c>
      <c r="F324" s="227"/>
      <c r="G324" s="106">
        <v>361969</v>
      </c>
      <c r="H324" s="227"/>
      <c r="I324" s="243">
        <v>10.083113496776296</v>
      </c>
      <c r="J324" s="245"/>
      <c r="K324" s="243">
        <v>10.789433914571962</v>
      </c>
      <c r="L324" s="243"/>
      <c r="M324" s="243"/>
      <c r="N324" s="243"/>
      <c r="P324" s="3">
        <v>2</v>
      </c>
      <c r="Q324" s="3" t="s">
        <v>432</v>
      </c>
      <c r="S324" s="106">
        <v>310461</v>
      </c>
      <c r="T324" s="227"/>
      <c r="U324" s="106">
        <v>803327</v>
      </c>
      <c r="V324" s="227"/>
      <c r="W324" s="243">
        <v>8.5687978743399746</v>
      </c>
      <c r="X324" s="245"/>
      <c r="Y324" s="243">
        <v>8.2438568500781919</v>
      </c>
    </row>
    <row r="325" spans="1:26" x14ac:dyDescent="0.25">
      <c r="B325" s="3">
        <v>3</v>
      </c>
      <c r="C325" s="3" t="s">
        <v>743</v>
      </c>
      <c r="E325" s="106">
        <v>126399</v>
      </c>
      <c r="F325" s="227"/>
      <c r="G325" s="106">
        <v>305773</v>
      </c>
      <c r="H325" s="227"/>
      <c r="I325" s="243">
        <v>8.0464636021959883</v>
      </c>
      <c r="J325" s="245"/>
      <c r="K325" s="243">
        <v>9.1143649770019319</v>
      </c>
      <c r="L325" s="243"/>
      <c r="M325" s="243"/>
      <c r="N325" s="243"/>
      <c r="P325" s="3">
        <v>3</v>
      </c>
      <c r="Q325" s="3" t="s">
        <v>344</v>
      </c>
      <c r="S325" s="106">
        <v>293286</v>
      </c>
      <c r="T325" s="227"/>
      <c r="U325" s="106">
        <v>1100871</v>
      </c>
      <c r="V325" s="227"/>
      <c r="W325" s="243">
        <v>8.0947637654123188</v>
      </c>
      <c r="X325" s="245"/>
      <c r="Y325" s="243">
        <v>11.29729603810457</v>
      </c>
    </row>
    <row r="326" spans="1:26" x14ac:dyDescent="0.25">
      <c r="B326" s="3">
        <v>4</v>
      </c>
      <c r="C326" s="3" t="s">
        <v>473</v>
      </c>
      <c r="E326" s="106">
        <v>120939</v>
      </c>
      <c r="F326" s="227"/>
      <c r="G326" s="106">
        <v>206374</v>
      </c>
      <c r="H326" s="227"/>
      <c r="I326" s="243">
        <v>7.6988841809348232</v>
      </c>
      <c r="J326" s="245"/>
      <c r="K326" s="243">
        <v>6.1515174909615844</v>
      </c>
      <c r="L326" s="243"/>
      <c r="M326" s="243"/>
      <c r="N326" s="243"/>
      <c r="P326" s="3">
        <v>4</v>
      </c>
      <c r="Q326" s="3" t="s">
        <v>574</v>
      </c>
      <c r="S326" s="106">
        <v>289670</v>
      </c>
      <c r="T326" s="227"/>
      <c r="U326" s="106">
        <v>679735</v>
      </c>
      <c r="V326" s="227"/>
      <c r="W326" s="243">
        <v>7.994961300324551</v>
      </c>
      <c r="X326" s="245"/>
      <c r="Y326" s="243">
        <v>6.9755380262183397</v>
      </c>
    </row>
    <row r="327" spans="1:26" x14ac:dyDescent="0.25">
      <c r="B327" s="3">
        <v>5</v>
      </c>
      <c r="C327" s="3" t="s">
        <v>96</v>
      </c>
      <c r="E327" s="106">
        <v>113134</v>
      </c>
      <c r="F327" s="227"/>
      <c r="G327" s="106">
        <v>185007</v>
      </c>
      <c r="H327" s="227"/>
      <c r="I327" s="243">
        <v>7.202023854388413</v>
      </c>
      <c r="J327" s="245"/>
      <c r="K327" s="243">
        <v>5.5146181032994948</v>
      </c>
      <c r="L327" s="243"/>
      <c r="M327" s="243"/>
      <c r="N327" s="243"/>
      <c r="P327" s="3">
        <v>5</v>
      </c>
      <c r="Q327" s="3" t="s">
        <v>473</v>
      </c>
      <c r="S327" s="106">
        <v>273034</v>
      </c>
      <c r="T327" s="227"/>
      <c r="U327" s="106">
        <v>783805</v>
      </c>
      <c r="V327" s="227"/>
      <c r="W327" s="243">
        <v>7.5358037203466477</v>
      </c>
      <c r="X327" s="245"/>
      <c r="Y327" s="243">
        <v>8.0435192871340533</v>
      </c>
    </row>
    <row r="328" spans="1:26" x14ac:dyDescent="0.25">
      <c r="B328" s="3">
        <v>6</v>
      </c>
      <c r="C328" s="3" t="s">
        <v>97</v>
      </c>
      <c r="E328" s="106">
        <v>108402</v>
      </c>
      <c r="F328" s="227"/>
      <c r="G328" s="106">
        <v>193603</v>
      </c>
      <c r="H328" s="227"/>
      <c r="I328" s="243">
        <v>6.9007883559620691</v>
      </c>
      <c r="J328" s="245"/>
      <c r="K328" s="243">
        <v>5.7708443932018358</v>
      </c>
      <c r="L328" s="243"/>
      <c r="M328" s="243"/>
      <c r="N328" s="243"/>
      <c r="P328" s="3">
        <v>6</v>
      </c>
      <c r="Q328" s="3" t="s">
        <v>520</v>
      </c>
      <c r="S328" s="106">
        <v>250438</v>
      </c>
      <c r="T328" s="227"/>
      <c r="U328" s="106">
        <v>740055</v>
      </c>
      <c r="V328" s="227"/>
      <c r="W328" s="243">
        <v>6.9121487145050571</v>
      </c>
      <c r="X328" s="245"/>
      <c r="Y328" s="243">
        <v>7.5945505145284757</v>
      </c>
    </row>
    <row r="329" spans="1:26" x14ac:dyDescent="0.25">
      <c r="B329" s="3">
        <v>7</v>
      </c>
      <c r="C329" s="3" t="s">
        <v>363</v>
      </c>
      <c r="E329" s="106">
        <v>93451</v>
      </c>
      <c r="F329" s="227"/>
      <c r="G329" s="106">
        <v>243806</v>
      </c>
      <c r="H329" s="227"/>
      <c r="I329" s="243">
        <v>5.949019138512309</v>
      </c>
      <c r="J329" s="245"/>
      <c r="K329" s="243">
        <v>7.2672762722115198</v>
      </c>
      <c r="L329" s="243"/>
      <c r="P329" s="3">
        <v>7</v>
      </c>
      <c r="Q329" s="3" t="s">
        <v>357</v>
      </c>
      <c r="S329" s="106">
        <v>173693</v>
      </c>
      <c r="T329" s="227"/>
      <c r="U329" s="106">
        <v>570529</v>
      </c>
      <c r="V329" s="227"/>
      <c r="W329" s="243">
        <v>4.7939683541176938</v>
      </c>
      <c r="X329" s="245"/>
      <c r="Y329" s="243">
        <v>5.8548503969345749</v>
      </c>
    </row>
    <row r="330" spans="1:26" x14ac:dyDescent="0.25">
      <c r="B330" s="3">
        <v>8</v>
      </c>
      <c r="C330" s="3" t="s">
        <v>326</v>
      </c>
      <c r="E330" s="106">
        <v>81909</v>
      </c>
      <c r="F330" s="227"/>
      <c r="G330" s="106">
        <v>164797</v>
      </c>
      <c r="H330" s="227"/>
      <c r="I330" s="243">
        <v>5.214264252029456</v>
      </c>
      <c r="J330" s="245"/>
      <c r="K330" s="243">
        <v>4.912206130413697</v>
      </c>
      <c r="L330" s="243"/>
      <c r="P330" s="3">
        <v>8</v>
      </c>
      <c r="Q330" s="3" t="s">
        <v>590</v>
      </c>
      <c r="S330" s="106">
        <v>168069</v>
      </c>
      <c r="T330" s="227"/>
      <c r="U330" s="106">
        <v>427707</v>
      </c>
      <c r="V330" s="227"/>
      <c r="W330" s="243">
        <v>4.6387446086382678</v>
      </c>
      <c r="X330" s="245"/>
      <c r="Y330" s="243">
        <v>4.3891905559957447</v>
      </c>
      <c r="Z330" s="242"/>
    </row>
    <row r="331" spans="1:26" x14ac:dyDescent="0.25">
      <c r="B331" s="3">
        <v>9</v>
      </c>
      <c r="C331" s="3" t="s">
        <v>744</v>
      </c>
      <c r="E331" s="106">
        <v>80459</v>
      </c>
      <c r="F331" s="227"/>
      <c r="G331" s="106">
        <v>165293</v>
      </c>
      <c r="H331" s="227"/>
      <c r="I331" s="243">
        <v>5.1219583617677911</v>
      </c>
      <c r="J331" s="245"/>
      <c r="K331" s="243">
        <v>4.9269907092633431</v>
      </c>
      <c r="L331" s="243"/>
      <c r="M331" s="243"/>
      <c r="N331" s="243"/>
      <c r="P331" s="3">
        <v>9</v>
      </c>
      <c r="Q331" s="3" t="s">
        <v>578</v>
      </c>
      <c r="S331" s="106">
        <v>162294</v>
      </c>
      <c r="T331" s="227"/>
      <c r="U331" s="106">
        <v>362738</v>
      </c>
      <c r="V331" s="227"/>
      <c r="W331" s="243">
        <v>4.4793532270337719</v>
      </c>
      <c r="X331" s="245"/>
      <c r="Y331" s="243">
        <v>3.7224693631406183</v>
      </c>
    </row>
    <row r="332" spans="1:26" x14ac:dyDescent="0.25">
      <c r="B332" s="3">
        <v>10</v>
      </c>
      <c r="C332" s="3" t="s">
        <v>104</v>
      </c>
      <c r="E332" s="106">
        <v>75783</v>
      </c>
      <c r="F332" s="227"/>
      <c r="G332" s="106">
        <v>155282</v>
      </c>
      <c r="H332" s="227"/>
      <c r="I332" s="243">
        <v>4.8242877804825879</v>
      </c>
      <c r="J332" s="245"/>
      <c r="K332" s="243">
        <v>4.6285866389734016</v>
      </c>
      <c r="L332" s="243"/>
      <c r="M332" s="243"/>
      <c r="N332" s="243"/>
      <c r="P332" s="3">
        <v>10</v>
      </c>
      <c r="Q332" s="3" t="s">
        <v>635</v>
      </c>
      <c r="S332" s="106">
        <v>160044</v>
      </c>
      <c r="T332" s="227"/>
      <c r="U332" s="106">
        <v>362670</v>
      </c>
      <c r="V332" s="227"/>
      <c r="W332" s="243">
        <v>4.4172526887463057</v>
      </c>
      <c r="X332" s="245"/>
      <c r="Y332" s="243">
        <v>3.7217715373911968</v>
      </c>
    </row>
    <row r="333" spans="1:26" x14ac:dyDescent="0.25">
      <c r="E333" s="106"/>
      <c r="F333" s="227"/>
      <c r="G333" s="106"/>
      <c r="H333" s="227"/>
      <c r="J333" s="245"/>
      <c r="L333" s="243"/>
      <c r="M333" s="243"/>
      <c r="N333" s="243"/>
    </row>
    <row r="334" spans="1:26" x14ac:dyDescent="0.25">
      <c r="A334" s="240" t="s">
        <v>145</v>
      </c>
      <c r="C334" s="95" t="s">
        <v>129</v>
      </c>
      <c r="D334" s="93"/>
      <c r="E334" s="94">
        <v>129769</v>
      </c>
      <c r="F334" s="241"/>
      <c r="G334" s="94">
        <v>516446</v>
      </c>
      <c r="H334" s="241"/>
      <c r="M334" s="243"/>
      <c r="N334" s="243"/>
      <c r="O334" s="240" t="s">
        <v>145</v>
      </c>
      <c r="Q334" s="95" t="s">
        <v>129</v>
      </c>
      <c r="R334" s="93"/>
      <c r="S334" s="94">
        <v>186970</v>
      </c>
      <c r="T334" s="241"/>
      <c r="U334" s="94">
        <v>399262</v>
      </c>
      <c r="V334" s="241"/>
    </row>
    <row r="335" spans="1:26" x14ac:dyDescent="0.25">
      <c r="B335" s="3">
        <v>1</v>
      </c>
      <c r="C335" s="3" t="s">
        <v>96</v>
      </c>
      <c r="E335" s="106">
        <v>20946</v>
      </c>
      <c r="F335" s="227"/>
      <c r="G335" s="106">
        <v>68072</v>
      </c>
      <c r="H335" s="227"/>
      <c r="I335" s="243">
        <v>16.140988988125052</v>
      </c>
      <c r="J335" s="245"/>
      <c r="K335" s="243">
        <v>13.180855307234445</v>
      </c>
      <c r="L335" s="243"/>
      <c r="M335" s="243"/>
      <c r="N335" s="243"/>
      <c r="P335" s="3">
        <v>1</v>
      </c>
      <c r="Q335" s="3" t="s">
        <v>104</v>
      </c>
      <c r="S335" s="106">
        <v>25059</v>
      </c>
      <c r="T335" s="227"/>
      <c r="U335" s="106">
        <v>15790</v>
      </c>
      <c r="V335" s="227"/>
      <c r="W335" s="243">
        <v>13.402684922714874</v>
      </c>
      <c r="X335" s="245"/>
      <c r="Y335" s="243">
        <v>3.9547965997264956</v>
      </c>
    </row>
    <row r="336" spans="1:26" x14ac:dyDescent="0.25">
      <c r="B336" s="3">
        <v>2</v>
      </c>
      <c r="C336" s="3" t="s">
        <v>342</v>
      </c>
      <c r="E336" s="106">
        <v>14992</v>
      </c>
      <c r="F336" s="227"/>
      <c r="G336" s="106">
        <v>47505</v>
      </c>
      <c r="H336" s="227"/>
      <c r="I336" s="243">
        <v>11.552836193543913</v>
      </c>
      <c r="J336" s="245"/>
      <c r="K336" s="243">
        <v>9.1984447551147657</v>
      </c>
      <c r="L336" s="243"/>
      <c r="P336" s="3">
        <v>2</v>
      </c>
      <c r="Q336" s="3" t="s">
        <v>80</v>
      </c>
      <c r="S336" s="106">
        <v>21971</v>
      </c>
      <c r="T336" s="227"/>
      <c r="U336" s="106">
        <v>70343</v>
      </c>
      <c r="V336" s="227"/>
      <c r="W336" s="243">
        <v>11.751083061453709</v>
      </c>
      <c r="X336" s="245"/>
      <c r="Y336" s="243">
        <v>17.618255681732798</v>
      </c>
    </row>
    <row r="337" spans="1:26" x14ac:dyDescent="0.25">
      <c r="B337" s="3">
        <v>3</v>
      </c>
      <c r="C337" s="3" t="s">
        <v>88</v>
      </c>
      <c r="E337" s="106">
        <v>14787</v>
      </c>
      <c r="F337" s="227"/>
      <c r="G337" s="106">
        <v>48268</v>
      </c>
      <c r="H337" s="227"/>
      <c r="I337" s="243">
        <v>11.394863179958234</v>
      </c>
      <c r="J337" s="245"/>
      <c r="K337" s="243">
        <v>9.346185273968624</v>
      </c>
      <c r="L337" s="243"/>
      <c r="P337" s="3">
        <v>3</v>
      </c>
      <c r="Q337" s="3" t="s">
        <v>619</v>
      </c>
      <c r="S337" s="106">
        <v>15998</v>
      </c>
      <c r="T337" s="227"/>
      <c r="U337" s="106">
        <v>13300</v>
      </c>
      <c r="V337" s="227"/>
      <c r="W337" s="243">
        <v>8.5564529068834574</v>
      </c>
      <c r="X337" s="245"/>
      <c r="Y337" s="243">
        <v>3.3311459643041412</v>
      </c>
      <c r="Z337" s="242"/>
    </row>
    <row r="338" spans="1:26" x14ac:dyDescent="0.25">
      <c r="B338" s="3">
        <v>4</v>
      </c>
      <c r="C338" s="3" t="s">
        <v>97</v>
      </c>
      <c r="E338" s="106">
        <v>12250</v>
      </c>
      <c r="F338" s="227"/>
      <c r="G338" s="106">
        <v>40279</v>
      </c>
      <c r="H338" s="227"/>
      <c r="I338" s="243">
        <v>9.4398508118271707</v>
      </c>
      <c r="J338" s="245"/>
      <c r="K338" s="243">
        <v>7.799266525445061</v>
      </c>
      <c r="L338" s="243"/>
      <c r="M338" s="243"/>
      <c r="N338" s="243"/>
      <c r="P338" s="3">
        <v>4</v>
      </c>
      <c r="Q338" s="3" t="s">
        <v>88</v>
      </c>
      <c r="S338" s="106">
        <v>14026</v>
      </c>
      <c r="T338" s="227"/>
      <c r="U338" s="106">
        <v>45479</v>
      </c>
      <c r="V338" s="227"/>
      <c r="W338" s="243">
        <v>7.501738246777558</v>
      </c>
      <c r="X338" s="245"/>
      <c r="Y338" s="243">
        <v>11.390765963202108</v>
      </c>
    </row>
    <row r="339" spans="1:26" x14ac:dyDescent="0.25">
      <c r="B339" s="3">
        <v>5</v>
      </c>
      <c r="C339" s="3" t="s">
        <v>551</v>
      </c>
      <c r="E339" s="106">
        <v>10602</v>
      </c>
      <c r="F339" s="227"/>
      <c r="G339" s="106">
        <v>86254</v>
      </c>
      <c r="H339" s="227"/>
      <c r="I339" s="243">
        <v>8.1699019026115636</v>
      </c>
      <c r="J339" s="245"/>
      <c r="K339" s="243">
        <v>16.701455718506871</v>
      </c>
      <c r="L339" s="243"/>
      <c r="M339" s="243"/>
      <c r="N339" s="243"/>
      <c r="P339" s="3">
        <v>5</v>
      </c>
      <c r="Q339" s="3" t="s">
        <v>352</v>
      </c>
      <c r="S339" s="106">
        <v>13251</v>
      </c>
      <c r="T339" s="227"/>
      <c r="U339" s="106">
        <v>60584</v>
      </c>
      <c r="V339" s="227"/>
      <c r="W339" s="243">
        <v>7.0872332459752903</v>
      </c>
      <c r="X339" s="245"/>
      <c r="Y339" s="243">
        <v>15.173996022661811</v>
      </c>
    </row>
    <row r="340" spans="1:26" x14ac:dyDescent="0.25">
      <c r="B340" s="3">
        <v>6</v>
      </c>
      <c r="C340" s="3" t="s">
        <v>91</v>
      </c>
      <c r="E340" s="106">
        <v>7877</v>
      </c>
      <c r="F340" s="227"/>
      <c r="G340" s="106">
        <v>32730</v>
      </c>
      <c r="H340" s="227"/>
      <c r="I340" s="243">
        <v>6.070016722021438</v>
      </c>
      <c r="J340" s="245"/>
      <c r="K340" s="243">
        <v>6.3375454548975112</v>
      </c>
      <c r="L340" s="243"/>
      <c r="M340" s="243"/>
      <c r="N340" s="243"/>
      <c r="P340" s="3">
        <v>6</v>
      </c>
      <c r="Q340" s="3" t="s">
        <v>91</v>
      </c>
      <c r="S340" s="106">
        <v>8920</v>
      </c>
      <c r="T340" s="227"/>
      <c r="U340" s="106">
        <v>10566</v>
      </c>
      <c r="V340" s="227"/>
      <c r="W340" s="243">
        <v>4.7708188479435201</v>
      </c>
      <c r="X340" s="245"/>
      <c r="Y340" s="243">
        <v>2.646382575852448</v>
      </c>
    </row>
    <row r="341" spans="1:26" x14ac:dyDescent="0.25">
      <c r="B341" s="3">
        <v>7</v>
      </c>
      <c r="C341" s="3" t="s">
        <v>80</v>
      </c>
      <c r="E341" s="106">
        <v>5361</v>
      </c>
      <c r="F341" s="227"/>
      <c r="G341" s="106">
        <v>9138</v>
      </c>
      <c r="H341" s="227"/>
      <c r="I341" s="243">
        <v>4.1311869552820779</v>
      </c>
      <c r="J341" s="245"/>
      <c r="K341" s="243">
        <v>1.7694008666927423</v>
      </c>
      <c r="L341" s="243"/>
      <c r="M341" s="243"/>
      <c r="N341" s="243"/>
      <c r="P341" s="3">
        <v>7</v>
      </c>
      <c r="Q341" s="3" t="s">
        <v>82</v>
      </c>
      <c r="S341" s="106">
        <v>6737</v>
      </c>
      <c r="T341" s="227"/>
      <c r="U341" s="106">
        <v>6254</v>
      </c>
      <c r="V341" s="227"/>
      <c r="W341" s="243">
        <v>3.6032518585869391</v>
      </c>
      <c r="X341" s="245"/>
      <c r="Y341" s="243">
        <v>1.5663899895306841</v>
      </c>
    </row>
    <row r="342" spans="1:26" x14ac:dyDescent="0.25">
      <c r="B342" s="3">
        <v>8</v>
      </c>
      <c r="C342" s="3" t="s">
        <v>619</v>
      </c>
      <c r="E342" s="106">
        <v>3837</v>
      </c>
      <c r="F342" s="227"/>
      <c r="G342" s="106">
        <v>10130</v>
      </c>
      <c r="H342" s="227"/>
      <c r="I342" s="243">
        <v>2.9567924542841513</v>
      </c>
      <c r="J342" s="245"/>
      <c r="K342" s="243">
        <v>1.9614829043113897</v>
      </c>
      <c r="L342" s="243"/>
      <c r="M342" s="243"/>
      <c r="N342" s="243"/>
      <c r="P342" s="3">
        <v>8</v>
      </c>
      <c r="Q342" s="3" t="s">
        <v>363</v>
      </c>
      <c r="S342" s="106">
        <v>6646</v>
      </c>
      <c r="T342" s="227"/>
      <c r="U342" s="106">
        <v>18145</v>
      </c>
      <c r="V342" s="227"/>
      <c r="W342" s="243">
        <v>3.5545809488153179</v>
      </c>
      <c r="X342" s="245"/>
      <c r="Y342" s="243">
        <v>4.5446348513006498</v>
      </c>
    </row>
    <row r="343" spans="1:26" x14ac:dyDescent="0.25">
      <c r="B343" s="3">
        <v>9</v>
      </c>
      <c r="C343" s="3" t="s">
        <v>547</v>
      </c>
      <c r="E343" s="106">
        <v>3181</v>
      </c>
      <c r="F343" s="227"/>
      <c r="G343" s="106">
        <v>40828</v>
      </c>
      <c r="H343" s="227"/>
      <c r="I343" s="243">
        <v>2.4512788108099777</v>
      </c>
      <c r="J343" s="245"/>
      <c r="K343" s="243">
        <v>7.9055699918287683</v>
      </c>
      <c r="L343" s="243"/>
      <c r="P343" s="3">
        <v>9</v>
      </c>
      <c r="Q343" s="3" t="s">
        <v>473</v>
      </c>
      <c r="S343" s="106">
        <v>6477</v>
      </c>
      <c r="T343" s="227"/>
      <c r="U343" s="106">
        <v>10374</v>
      </c>
      <c r="V343" s="227"/>
      <c r="W343" s="243">
        <v>3.4641921163823075</v>
      </c>
      <c r="X343" s="245"/>
      <c r="Y343" s="243">
        <v>2.5982938521572301</v>
      </c>
    </row>
    <row r="344" spans="1:26" x14ac:dyDescent="0.25">
      <c r="B344" s="3">
        <v>10</v>
      </c>
      <c r="C344" s="3" t="s">
        <v>357</v>
      </c>
      <c r="E344" s="106">
        <v>2835</v>
      </c>
      <c r="F344" s="227"/>
      <c r="G344" s="106">
        <v>11520</v>
      </c>
      <c r="H344" s="227"/>
      <c r="I344" s="243">
        <v>2.1846511878800023</v>
      </c>
      <c r="J344" s="245"/>
      <c r="K344" s="243">
        <v>2.2306301142810669</v>
      </c>
      <c r="L344" s="243"/>
      <c r="P344" s="3">
        <v>10</v>
      </c>
      <c r="Q344" s="3" t="s">
        <v>96</v>
      </c>
      <c r="S344" s="106">
        <v>6248</v>
      </c>
      <c r="T344" s="227"/>
      <c r="U344" s="106">
        <v>10296</v>
      </c>
      <c r="V344" s="227"/>
      <c r="W344" s="243">
        <v>3.3417125742097662</v>
      </c>
      <c r="X344" s="245"/>
      <c r="Y344" s="243">
        <v>2.5787578081560478</v>
      </c>
      <c r="Z344" s="242"/>
    </row>
    <row r="345" spans="1:26" x14ac:dyDescent="0.25">
      <c r="E345" s="106"/>
      <c r="F345" s="227"/>
      <c r="G345" s="106"/>
      <c r="H345" s="227"/>
      <c r="I345" s="243"/>
      <c r="J345" s="245"/>
      <c r="K345" s="243"/>
      <c r="L345" s="243"/>
      <c r="M345" s="243"/>
      <c r="N345" s="243"/>
      <c r="S345" s="106"/>
      <c r="T345" s="227"/>
      <c r="U345" s="106"/>
      <c r="V345" s="227"/>
      <c r="W345" s="243"/>
      <c r="X345" s="245"/>
      <c r="Y345" s="243"/>
    </row>
    <row r="346" spans="1:26" x14ac:dyDescent="0.25">
      <c r="A346" s="240" t="s">
        <v>146</v>
      </c>
      <c r="C346" s="95" t="s">
        <v>129</v>
      </c>
      <c r="D346" s="93"/>
      <c r="E346" s="94">
        <v>366755</v>
      </c>
      <c r="F346" s="241"/>
      <c r="G346" s="94">
        <v>138210</v>
      </c>
      <c r="H346" s="241"/>
      <c r="M346" s="243"/>
      <c r="N346" s="243"/>
      <c r="O346" s="240" t="s">
        <v>146</v>
      </c>
      <c r="Q346" s="95" t="s">
        <v>129</v>
      </c>
      <c r="R346" s="93"/>
      <c r="S346" s="94">
        <v>974984</v>
      </c>
      <c r="T346" s="241"/>
      <c r="U346" s="94">
        <v>454439</v>
      </c>
      <c r="V346" s="241"/>
    </row>
    <row r="347" spans="1:26" x14ac:dyDescent="0.25">
      <c r="B347" s="3">
        <v>1</v>
      </c>
      <c r="C347" s="3" t="s">
        <v>91</v>
      </c>
      <c r="E347" s="106">
        <v>51391</v>
      </c>
      <c r="F347" s="227"/>
      <c r="G347" s="106">
        <v>29949</v>
      </c>
      <c r="H347" s="227"/>
      <c r="I347" s="243">
        <v>14.012351569849082</v>
      </c>
      <c r="J347" s="245"/>
      <c r="K347" s="243">
        <v>21.669199044931627</v>
      </c>
      <c r="L347" s="243"/>
      <c r="M347" s="243"/>
      <c r="N347" s="243"/>
      <c r="P347" s="3">
        <v>1</v>
      </c>
      <c r="Q347" s="3" t="s">
        <v>742</v>
      </c>
      <c r="S347" s="106">
        <v>162954</v>
      </c>
      <c r="T347" s="227"/>
      <c r="U347" s="106">
        <v>63</v>
      </c>
      <c r="V347" s="227"/>
      <c r="W347" s="243">
        <v>16.713505042134024</v>
      </c>
      <c r="X347" s="245"/>
      <c r="Y347" s="243">
        <v>1.3863246772394094E-2</v>
      </c>
    </row>
    <row r="348" spans="1:26" x14ac:dyDescent="0.25">
      <c r="B348" s="3">
        <v>2</v>
      </c>
      <c r="C348" s="3" t="s">
        <v>80</v>
      </c>
      <c r="E348" s="106">
        <v>31705</v>
      </c>
      <c r="F348" s="227"/>
      <c r="G348" s="106">
        <v>8026</v>
      </c>
      <c r="H348" s="227"/>
      <c r="I348" s="243">
        <v>8.644735586426906</v>
      </c>
      <c r="J348" s="245"/>
      <c r="K348" s="243">
        <v>5.8071051298748282</v>
      </c>
      <c r="L348" s="243"/>
      <c r="M348" s="243"/>
      <c r="N348" s="243"/>
      <c r="P348" s="3">
        <v>2</v>
      </c>
      <c r="Q348" s="3" t="s">
        <v>350</v>
      </c>
      <c r="S348" s="106">
        <v>107159</v>
      </c>
      <c r="T348" s="227"/>
      <c r="U348" s="106">
        <v>894</v>
      </c>
      <c r="V348" s="227"/>
      <c r="W348" s="243">
        <v>10.990847029284582</v>
      </c>
      <c r="X348" s="245"/>
      <c r="Y348" s="243">
        <v>0.1967260732463543</v>
      </c>
    </row>
    <row r="349" spans="1:26" x14ac:dyDescent="0.25">
      <c r="B349" s="3">
        <v>3</v>
      </c>
      <c r="C349" s="3" t="s">
        <v>473</v>
      </c>
      <c r="E349" s="106">
        <v>28565</v>
      </c>
      <c r="F349" s="227"/>
      <c r="G349" s="106">
        <v>2601</v>
      </c>
      <c r="H349" s="227"/>
      <c r="I349" s="243">
        <v>7.7885782061594249</v>
      </c>
      <c r="J349" s="245"/>
      <c r="K349" s="243">
        <v>1.8819188191881919</v>
      </c>
      <c r="L349" s="243"/>
      <c r="M349" s="243"/>
      <c r="N349" s="243"/>
      <c r="P349" s="3">
        <v>3</v>
      </c>
      <c r="Q349" s="3" t="s">
        <v>80</v>
      </c>
      <c r="S349" s="106">
        <v>104559</v>
      </c>
      <c r="T349" s="227"/>
      <c r="U349" s="106">
        <v>53659</v>
      </c>
      <c r="V349" s="227"/>
      <c r="W349" s="243">
        <v>10.724175986477727</v>
      </c>
      <c r="X349" s="245"/>
      <c r="Y349" s="243">
        <v>11.807745373966583</v>
      </c>
    </row>
    <row r="350" spans="1:26" x14ac:dyDescent="0.25">
      <c r="B350" s="3">
        <v>4</v>
      </c>
      <c r="C350" s="3" t="s">
        <v>88</v>
      </c>
      <c r="E350" s="106">
        <v>28381</v>
      </c>
      <c r="F350" s="227"/>
      <c r="G350" s="106">
        <v>11367</v>
      </c>
      <c r="H350" s="227"/>
      <c r="I350" s="243">
        <v>7.7384084743220951</v>
      </c>
      <c r="J350" s="245"/>
      <c r="K350" s="243">
        <v>8.2244410679400914</v>
      </c>
      <c r="L350" s="243"/>
      <c r="P350" s="3">
        <v>4</v>
      </c>
      <c r="Q350" s="3" t="s">
        <v>619</v>
      </c>
      <c r="S350" s="106">
        <v>95337</v>
      </c>
      <c r="T350" s="227"/>
      <c r="U350" s="106">
        <v>25538</v>
      </c>
      <c r="V350" s="227"/>
      <c r="W350" s="243">
        <v>9.7783143107989456</v>
      </c>
      <c r="X350" s="245"/>
      <c r="Y350" s="243">
        <v>5.6196761281492122</v>
      </c>
    </row>
    <row r="351" spans="1:26" x14ac:dyDescent="0.25">
      <c r="B351" s="3">
        <v>5</v>
      </c>
      <c r="C351" s="3" t="s">
        <v>551</v>
      </c>
      <c r="E351" s="106">
        <v>24492</v>
      </c>
      <c r="F351" s="227"/>
      <c r="G351" s="106">
        <v>1040</v>
      </c>
      <c r="H351" s="227"/>
      <c r="I351" s="243">
        <v>6.6780275660863522</v>
      </c>
      <c r="J351" s="245"/>
      <c r="K351" s="243">
        <v>0.75247811301642431</v>
      </c>
      <c r="L351" s="243"/>
      <c r="P351" s="3">
        <v>5</v>
      </c>
      <c r="Q351" s="3" t="s">
        <v>88</v>
      </c>
      <c r="S351" s="106">
        <v>69017</v>
      </c>
      <c r="T351" s="227"/>
      <c r="U351" s="106">
        <v>47943</v>
      </c>
      <c r="V351" s="227"/>
      <c r="W351" s="243">
        <v>7.0787828313080006</v>
      </c>
      <c r="X351" s="245"/>
      <c r="Y351" s="243">
        <v>10.549930793791907</v>
      </c>
      <c r="Z351" s="242"/>
    </row>
    <row r="352" spans="1:26" x14ac:dyDescent="0.25">
      <c r="B352" s="3">
        <v>6</v>
      </c>
      <c r="C352" s="3" t="s">
        <v>352</v>
      </c>
      <c r="E352" s="106">
        <v>18824</v>
      </c>
      <c r="F352" s="227"/>
      <c r="G352" s="106">
        <v>19194</v>
      </c>
      <c r="H352" s="227"/>
      <c r="I352" s="243">
        <v>5.1325816962277271</v>
      </c>
      <c r="J352" s="245"/>
      <c r="K352" s="243">
        <v>13.887562405035816</v>
      </c>
      <c r="L352" s="243"/>
      <c r="M352" s="243"/>
      <c r="N352" s="243"/>
      <c r="P352" s="3">
        <v>6</v>
      </c>
      <c r="Q352" s="3" t="s">
        <v>655</v>
      </c>
      <c r="S352" s="106">
        <v>52409</v>
      </c>
      <c r="T352" s="227"/>
      <c r="U352" s="106">
        <v>2938</v>
      </c>
      <c r="V352" s="227"/>
      <c r="W352" s="243">
        <v>5.3753702624863591</v>
      </c>
      <c r="X352" s="245"/>
      <c r="Y352" s="243">
        <v>0.64651141297291825</v>
      </c>
    </row>
    <row r="353" spans="1:26" x14ac:dyDescent="0.25">
      <c r="B353" s="3">
        <v>7</v>
      </c>
      <c r="C353" s="3" t="s">
        <v>96</v>
      </c>
      <c r="E353" s="106">
        <v>15247</v>
      </c>
      <c r="F353" s="227"/>
      <c r="G353" s="106">
        <v>11097</v>
      </c>
      <c r="H353" s="227"/>
      <c r="I353" s="243">
        <v>4.1572712028465872</v>
      </c>
      <c r="J353" s="245"/>
      <c r="K353" s="243">
        <v>8.0290861732146741</v>
      </c>
      <c r="L353" s="243"/>
      <c r="M353" s="243"/>
      <c r="N353" s="243"/>
      <c r="P353" s="3">
        <v>7</v>
      </c>
      <c r="Q353" s="3" t="s">
        <v>96</v>
      </c>
      <c r="S353" s="106">
        <v>50149</v>
      </c>
      <c r="T353" s="227"/>
      <c r="U353" s="106">
        <v>34248</v>
      </c>
      <c r="V353" s="227"/>
      <c r="W353" s="243">
        <v>5.1435715868157841</v>
      </c>
      <c r="X353" s="245"/>
      <c r="Y353" s="243">
        <v>7.5363250073167132</v>
      </c>
    </row>
    <row r="354" spans="1:26" x14ac:dyDescent="0.25">
      <c r="B354" s="3">
        <v>8</v>
      </c>
      <c r="C354" s="3" t="s">
        <v>104</v>
      </c>
      <c r="E354" s="106">
        <v>15010</v>
      </c>
      <c r="F354" s="227"/>
      <c r="G354" s="106">
        <v>10466</v>
      </c>
      <c r="H354" s="227"/>
      <c r="I354" s="243">
        <v>4.092650406947417</v>
      </c>
      <c r="J354" s="245"/>
      <c r="K354" s="243">
        <v>7.5725345488749003</v>
      </c>
      <c r="L354" s="243"/>
      <c r="M354" s="243"/>
      <c r="N354" s="243"/>
      <c r="P354" s="3">
        <v>8</v>
      </c>
      <c r="Q354" s="3" t="s">
        <v>91</v>
      </c>
      <c r="S354" s="106">
        <v>39206</v>
      </c>
      <c r="T354" s="227"/>
      <c r="U354" s="106">
        <v>28762</v>
      </c>
      <c r="V354" s="227"/>
      <c r="W354" s="243">
        <v>4.0211941939560036</v>
      </c>
      <c r="X354" s="245"/>
      <c r="Y354" s="243">
        <v>6.3291222804380789</v>
      </c>
    </row>
    <row r="355" spans="1:26" x14ac:dyDescent="0.25">
      <c r="B355" s="3">
        <v>9</v>
      </c>
      <c r="C355" s="3" t="s">
        <v>350</v>
      </c>
      <c r="E355" s="106">
        <v>14500</v>
      </c>
      <c r="F355" s="227"/>
      <c r="G355" s="106">
        <v>585</v>
      </c>
      <c r="H355" s="227"/>
      <c r="I355" s="243">
        <v>3.9535929980504698</v>
      </c>
      <c r="J355" s="245"/>
      <c r="K355" s="243">
        <v>0.42326893857173864</v>
      </c>
      <c r="L355" s="243"/>
      <c r="M355" s="243"/>
      <c r="N355" s="243"/>
      <c r="P355" s="3">
        <v>9</v>
      </c>
      <c r="Q355" s="3" t="s">
        <v>82</v>
      </c>
      <c r="S355" s="106">
        <v>38618</v>
      </c>
      <c r="T355" s="227"/>
      <c r="U355" s="106">
        <v>34846</v>
      </c>
      <c r="V355" s="227"/>
      <c r="W355" s="243">
        <v>3.9608855119673758</v>
      </c>
      <c r="X355" s="245"/>
      <c r="Y355" s="243">
        <v>7.6679158258864222</v>
      </c>
    </row>
    <row r="356" spans="1:26" x14ac:dyDescent="0.25">
      <c r="B356" s="3">
        <v>10</v>
      </c>
      <c r="C356" s="3" t="s">
        <v>97</v>
      </c>
      <c r="E356" s="106">
        <v>12319</v>
      </c>
      <c r="F356" s="227"/>
      <c r="G356" s="106">
        <v>7588</v>
      </c>
      <c r="H356" s="227"/>
      <c r="I356" s="243">
        <v>3.3589180788264645</v>
      </c>
      <c r="J356" s="245"/>
      <c r="K356" s="243">
        <v>5.4901960784313726</v>
      </c>
      <c r="L356" s="243"/>
      <c r="M356" s="243"/>
      <c r="N356" s="243"/>
      <c r="P356" s="3">
        <v>10</v>
      </c>
      <c r="Q356" s="3" t="s">
        <v>629</v>
      </c>
      <c r="S356" s="106">
        <v>36833</v>
      </c>
      <c r="T356" s="227"/>
      <c r="U356" s="106">
        <v>9284</v>
      </c>
      <c r="V356" s="227"/>
      <c r="W356" s="243">
        <v>3.7778055845018996</v>
      </c>
      <c r="X356" s="245"/>
      <c r="Y356" s="243">
        <v>2.0429584608715361</v>
      </c>
    </row>
    <row r="357" spans="1:26" x14ac:dyDescent="0.25">
      <c r="E357" s="106"/>
      <c r="F357" s="227"/>
      <c r="G357" s="106"/>
      <c r="H357" s="227"/>
      <c r="J357" s="245"/>
      <c r="L357" s="243"/>
    </row>
    <row r="358" spans="1:26" x14ac:dyDescent="0.25">
      <c r="A358" s="240" t="s">
        <v>147</v>
      </c>
      <c r="C358" s="95" t="s">
        <v>129</v>
      </c>
      <c r="D358" s="93"/>
      <c r="E358" s="94">
        <v>1191439</v>
      </c>
      <c r="F358" s="241"/>
      <c r="G358" s="94">
        <v>71592</v>
      </c>
      <c r="H358" s="241"/>
      <c r="O358" s="240" t="s">
        <v>147</v>
      </c>
      <c r="Q358" s="95" t="s">
        <v>129</v>
      </c>
      <c r="R358" s="93"/>
      <c r="S358" s="94">
        <v>1204146</v>
      </c>
      <c r="T358" s="241"/>
      <c r="U358" s="94">
        <v>30409</v>
      </c>
      <c r="V358" s="241"/>
      <c r="Z358" s="242"/>
    </row>
    <row r="359" spans="1:26" x14ac:dyDescent="0.25">
      <c r="B359" s="3">
        <v>1</v>
      </c>
      <c r="C359" s="3" t="s">
        <v>350</v>
      </c>
      <c r="E359" s="106">
        <v>255481</v>
      </c>
      <c r="F359" s="227"/>
      <c r="G359" s="106">
        <v>577</v>
      </c>
      <c r="H359" s="227"/>
      <c r="I359" s="243">
        <v>21.443061709411896</v>
      </c>
      <c r="J359" s="245"/>
      <c r="K359" s="243">
        <v>0.80595597273438369</v>
      </c>
      <c r="L359" s="243"/>
      <c r="M359" s="243"/>
      <c r="N359" s="243"/>
      <c r="P359" s="3">
        <v>1</v>
      </c>
      <c r="Q359" s="3" t="s">
        <v>473</v>
      </c>
      <c r="S359" s="106">
        <v>236293</v>
      </c>
      <c r="T359" s="227"/>
      <c r="U359" s="106">
        <v>480</v>
      </c>
      <c r="V359" s="227"/>
      <c r="W359" s="243">
        <v>19.623284884058911</v>
      </c>
      <c r="X359" s="245"/>
      <c r="Y359" s="243">
        <v>1.5784800552468019</v>
      </c>
    </row>
    <row r="360" spans="1:26" x14ac:dyDescent="0.25">
      <c r="B360" s="3">
        <v>2</v>
      </c>
      <c r="C360" s="3" t="s">
        <v>80</v>
      </c>
      <c r="E360" s="106">
        <v>147131</v>
      </c>
      <c r="F360" s="227"/>
      <c r="G360" s="106">
        <v>13848</v>
      </c>
      <c r="H360" s="227"/>
      <c r="I360" s="243">
        <v>12.349016609327041</v>
      </c>
      <c r="J360" s="245"/>
      <c r="K360" s="243">
        <v>19.342943345625208</v>
      </c>
      <c r="L360" s="243"/>
      <c r="M360" s="243"/>
      <c r="N360" s="243"/>
      <c r="P360" s="3">
        <v>2</v>
      </c>
      <c r="Q360" s="3" t="s">
        <v>80</v>
      </c>
      <c r="S360" s="106">
        <v>208051</v>
      </c>
      <c r="T360" s="227"/>
      <c r="U360" s="106">
        <v>5292</v>
      </c>
      <c r="V360" s="227"/>
      <c r="W360" s="243">
        <v>17.277888229500409</v>
      </c>
      <c r="X360" s="245"/>
      <c r="Y360" s="243">
        <v>17.402742609095991</v>
      </c>
    </row>
    <row r="361" spans="1:26" x14ac:dyDescent="0.25">
      <c r="B361" s="3">
        <v>3</v>
      </c>
      <c r="C361" s="3" t="s">
        <v>88</v>
      </c>
      <c r="E361" s="106">
        <v>77499</v>
      </c>
      <c r="F361" s="227"/>
      <c r="G361" s="106">
        <v>4926</v>
      </c>
      <c r="H361" s="227"/>
      <c r="I361" s="243">
        <v>6.5046552949836292</v>
      </c>
      <c r="J361" s="245"/>
      <c r="K361" s="243">
        <v>6.8806570566543748</v>
      </c>
      <c r="L361" s="243"/>
      <c r="M361" s="243"/>
      <c r="N361" s="243"/>
      <c r="P361" s="3">
        <v>3</v>
      </c>
      <c r="Q361" s="3" t="s">
        <v>350</v>
      </c>
      <c r="S361" s="106">
        <v>112793</v>
      </c>
      <c r="T361" s="227"/>
      <c r="U361" s="106">
        <v>324</v>
      </c>
      <c r="V361" s="227"/>
      <c r="W361" s="243">
        <v>9.3670534968351014</v>
      </c>
      <c r="X361" s="245"/>
      <c r="Y361" s="243">
        <v>1.0654740372915914</v>
      </c>
    </row>
    <row r="362" spans="1:26" x14ac:dyDescent="0.25">
      <c r="B362" s="3">
        <v>4</v>
      </c>
      <c r="C362" s="3" t="s">
        <v>473</v>
      </c>
      <c r="E362" s="106">
        <v>63988</v>
      </c>
      <c r="F362" s="227"/>
      <c r="G362" s="106">
        <v>989</v>
      </c>
      <c r="H362" s="227"/>
      <c r="I362" s="243">
        <v>5.3706484343722174</v>
      </c>
      <c r="J362" s="245"/>
      <c r="K362" s="243">
        <v>1.381439266957202</v>
      </c>
      <c r="L362" s="243"/>
      <c r="M362" s="243"/>
      <c r="N362" s="243"/>
      <c r="P362" s="3">
        <v>4</v>
      </c>
      <c r="Q362" s="3" t="s">
        <v>88</v>
      </c>
      <c r="S362" s="106">
        <v>102278</v>
      </c>
      <c r="T362" s="227"/>
      <c r="U362" s="106">
        <v>2429</v>
      </c>
      <c r="V362" s="227"/>
      <c r="W362" s="243">
        <v>8.493820516781188</v>
      </c>
      <c r="X362" s="245"/>
      <c r="Y362" s="243">
        <v>7.987766779571837</v>
      </c>
    </row>
    <row r="363" spans="1:26" x14ac:dyDescent="0.25">
      <c r="B363" s="3">
        <v>5</v>
      </c>
      <c r="C363" s="3" t="s">
        <v>91</v>
      </c>
      <c r="E363" s="106">
        <v>62990</v>
      </c>
      <c r="F363" s="227"/>
      <c r="G363" s="106">
        <v>1800</v>
      </c>
      <c r="H363" s="227"/>
      <c r="I363" s="243">
        <v>5.2868841795509463</v>
      </c>
      <c r="J363" s="245"/>
      <c r="K363" s="243">
        <v>2.5142474019443513</v>
      </c>
      <c r="L363" s="243"/>
      <c r="M363" s="243"/>
      <c r="N363" s="243"/>
      <c r="P363" s="3">
        <v>5</v>
      </c>
      <c r="Q363" s="3" t="s">
        <v>96</v>
      </c>
      <c r="S363" s="106">
        <v>92820</v>
      </c>
      <c r="T363" s="227"/>
      <c r="U363" s="106">
        <v>320</v>
      </c>
      <c r="V363" s="227"/>
      <c r="W363" s="243">
        <v>7.7083675899766311</v>
      </c>
      <c r="X363" s="245"/>
      <c r="Y363" s="243">
        <v>1.0523200368312013</v>
      </c>
    </row>
    <row r="364" spans="1:26" x14ac:dyDescent="0.25">
      <c r="B364" s="3">
        <v>6</v>
      </c>
      <c r="C364" s="3" t="s">
        <v>104</v>
      </c>
      <c r="E364" s="106">
        <v>57692</v>
      </c>
      <c r="F364" s="227"/>
      <c r="G364" s="106">
        <v>3044</v>
      </c>
      <c r="H364" s="227"/>
      <c r="I364" s="243">
        <v>4.842211812774301</v>
      </c>
      <c r="J364" s="245"/>
      <c r="K364" s="243">
        <v>4.251871717510336</v>
      </c>
      <c r="L364" s="243"/>
      <c r="P364" s="3">
        <v>6</v>
      </c>
      <c r="Q364" s="3" t="s">
        <v>104</v>
      </c>
      <c r="S364" s="106">
        <v>72094</v>
      </c>
      <c r="T364" s="227"/>
      <c r="U364" s="106">
        <v>1030</v>
      </c>
      <c r="V364" s="227"/>
      <c r="W364" s="243">
        <v>5.9871477378988924</v>
      </c>
      <c r="X364" s="245"/>
      <c r="Y364" s="243">
        <v>3.3871551185504289</v>
      </c>
    </row>
    <row r="365" spans="1:26" x14ac:dyDescent="0.25">
      <c r="B365" s="3">
        <v>7</v>
      </c>
      <c r="C365" s="3" t="s">
        <v>82</v>
      </c>
      <c r="E365" s="106">
        <v>44854</v>
      </c>
      <c r="F365" s="227"/>
      <c r="G365" s="106">
        <v>11537</v>
      </c>
      <c r="H365" s="227"/>
      <c r="I365" s="243">
        <v>3.7646912682898579</v>
      </c>
      <c r="J365" s="245"/>
      <c r="K365" s="243">
        <v>16.1149290423511</v>
      </c>
      <c r="L365" s="243"/>
      <c r="P365" s="3">
        <v>7</v>
      </c>
      <c r="Q365" s="3" t="s">
        <v>82</v>
      </c>
      <c r="S365" s="106">
        <v>61548</v>
      </c>
      <c r="T365" s="227"/>
      <c r="U365" s="106">
        <v>13796</v>
      </c>
      <c r="V365" s="227"/>
      <c r="W365" s="243">
        <v>5.1113403191971738</v>
      </c>
      <c r="X365" s="245"/>
      <c r="Y365" s="243">
        <v>45.368147587885169</v>
      </c>
      <c r="Z365" s="242"/>
    </row>
    <row r="366" spans="1:26" x14ac:dyDescent="0.25">
      <c r="B366" s="3">
        <v>8</v>
      </c>
      <c r="C366" s="3" t="s">
        <v>97</v>
      </c>
      <c r="E366" s="106">
        <v>41328</v>
      </c>
      <c r="F366" s="227"/>
      <c r="G366" s="106">
        <v>4831</v>
      </c>
      <c r="H366" s="227"/>
      <c r="I366" s="243">
        <v>3.4687466164864502</v>
      </c>
      <c r="J366" s="245"/>
      <c r="K366" s="243">
        <v>6.7479606659962004</v>
      </c>
      <c r="L366" s="243"/>
      <c r="M366" s="243"/>
      <c r="N366" s="243"/>
      <c r="P366" s="3">
        <v>8</v>
      </c>
      <c r="Q366" s="3" t="s">
        <v>91</v>
      </c>
      <c r="S366" s="106">
        <v>61485</v>
      </c>
      <c r="T366" s="227"/>
      <c r="U366" s="106">
        <v>2224</v>
      </c>
      <c r="V366" s="227"/>
      <c r="W366" s="243">
        <v>5.1061083954935693</v>
      </c>
      <c r="X366" s="245"/>
      <c r="Y366" s="243">
        <v>7.3136242559768494</v>
      </c>
    </row>
    <row r="367" spans="1:26" x14ac:dyDescent="0.25">
      <c r="B367" s="3">
        <v>9</v>
      </c>
      <c r="C367" s="3" t="s">
        <v>90</v>
      </c>
      <c r="E367" s="106">
        <v>40843</v>
      </c>
      <c r="F367" s="227"/>
      <c r="G367" s="106">
        <v>462</v>
      </c>
      <c r="H367" s="227"/>
      <c r="I367" s="243">
        <v>3.4280395387426466</v>
      </c>
      <c r="J367" s="245"/>
      <c r="K367" s="243">
        <v>0.64532349983238346</v>
      </c>
      <c r="L367" s="243"/>
      <c r="M367" s="243"/>
      <c r="N367" s="243"/>
      <c r="P367" s="3">
        <v>9</v>
      </c>
      <c r="Q367" s="3" t="s">
        <v>742</v>
      </c>
      <c r="S367" s="106">
        <v>59112</v>
      </c>
      <c r="T367" s="227"/>
      <c r="U367" s="106">
        <v>111</v>
      </c>
      <c r="V367" s="227"/>
      <c r="W367" s="243">
        <v>4.9090392693244835</v>
      </c>
      <c r="X367" s="245"/>
      <c r="Y367" s="243">
        <v>0.36502351277582296</v>
      </c>
    </row>
    <row r="368" spans="1:26" x14ac:dyDescent="0.25">
      <c r="B368" s="3">
        <v>10</v>
      </c>
      <c r="C368" s="3" t="s">
        <v>96</v>
      </c>
      <c r="E368" s="106">
        <v>36249</v>
      </c>
      <c r="F368" s="227"/>
      <c r="G368" s="106">
        <v>4369</v>
      </c>
      <c r="H368" s="227"/>
      <c r="I368" s="243">
        <v>3.0424553837838109</v>
      </c>
      <c r="J368" s="245"/>
      <c r="K368" s="243">
        <v>6.1026371661638175</v>
      </c>
      <c r="L368" s="243"/>
      <c r="M368" s="243"/>
      <c r="N368" s="243"/>
      <c r="P368" s="3">
        <v>10</v>
      </c>
      <c r="Q368" s="3" t="s">
        <v>90</v>
      </c>
      <c r="S368" s="106">
        <v>41601</v>
      </c>
      <c r="T368" s="227"/>
      <c r="U368" s="106">
        <v>619</v>
      </c>
      <c r="V368" s="227"/>
      <c r="W368" s="243">
        <v>3.4548136189465395</v>
      </c>
      <c r="X368" s="245"/>
      <c r="Y368" s="243">
        <v>2.0355815712453551</v>
      </c>
    </row>
    <row r="369" spans="1:26" x14ac:dyDescent="0.25">
      <c r="E369" s="106"/>
      <c r="F369" s="227"/>
      <c r="G369" s="106"/>
      <c r="H369" s="227"/>
      <c r="I369" s="243"/>
      <c r="J369" s="245"/>
      <c r="K369" s="243"/>
      <c r="L369" s="243"/>
      <c r="M369" s="243"/>
      <c r="N369" s="243"/>
      <c r="S369" s="106"/>
      <c r="T369" s="227"/>
      <c r="U369" s="106"/>
      <c r="V369" s="227"/>
      <c r="W369" s="243"/>
      <c r="X369" s="245"/>
      <c r="Y369" s="243"/>
    </row>
    <row r="370" spans="1:26" x14ac:dyDescent="0.25">
      <c r="A370" s="240" t="s">
        <v>148</v>
      </c>
      <c r="C370" s="95" t="s">
        <v>129</v>
      </c>
      <c r="D370" s="93"/>
      <c r="E370" s="94">
        <v>74603</v>
      </c>
      <c r="F370" s="241"/>
      <c r="G370" s="94">
        <v>228791</v>
      </c>
      <c r="H370" s="241"/>
      <c r="M370" s="243"/>
      <c r="N370" s="243"/>
      <c r="O370" s="240" t="s">
        <v>148</v>
      </c>
      <c r="Q370" s="95" t="s">
        <v>129</v>
      </c>
      <c r="R370" s="93"/>
      <c r="S370" s="94">
        <v>79565</v>
      </c>
      <c r="T370" s="241"/>
      <c r="U370" s="94">
        <v>284368</v>
      </c>
      <c r="V370" s="241"/>
    </row>
    <row r="371" spans="1:26" x14ac:dyDescent="0.25">
      <c r="B371" s="3">
        <v>1</v>
      </c>
      <c r="C371" s="3" t="s">
        <v>88</v>
      </c>
      <c r="E371" s="106">
        <v>14967</v>
      </c>
      <c r="F371" s="227"/>
      <c r="G371" s="106">
        <v>68965</v>
      </c>
      <c r="H371" s="227"/>
      <c r="I371" s="243">
        <v>20.0621958902457</v>
      </c>
      <c r="J371" s="245"/>
      <c r="K371" s="243">
        <v>30.143231158568302</v>
      </c>
      <c r="L371" s="243"/>
      <c r="P371" s="3">
        <v>1</v>
      </c>
      <c r="Q371" s="3" t="s">
        <v>97</v>
      </c>
      <c r="S371" s="106">
        <v>14022</v>
      </c>
      <c r="T371" s="227"/>
      <c r="U371" s="106">
        <v>56810</v>
      </c>
      <c r="V371" s="227"/>
      <c r="W371" s="243">
        <v>17.623326839690819</v>
      </c>
      <c r="X371" s="245"/>
      <c r="Y371" s="243">
        <v>19.977634614302595</v>
      </c>
    </row>
    <row r="372" spans="1:26" x14ac:dyDescent="0.25">
      <c r="B372" s="3">
        <v>2</v>
      </c>
      <c r="C372" s="3" t="s">
        <v>97</v>
      </c>
      <c r="E372" s="106">
        <v>8217</v>
      </c>
      <c r="F372" s="227"/>
      <c r="G372" s="106">
        <v>32311</v>
      </c>
      <c r="H372" s="227"/>
      <c r="I372" s="243">
        <v>11.014302373899174</v>
      </c>
      <c r="J372" s="245"/>
      <c r="K372" s="243">
        <v>14.122496077205835</v>
      </c>
      <c r="L372" s="243"/>
      <c r="P372" s="3">
        <v>2</v>
      </c>
      <c r="Q372" s="3" t="s">
        <v>80</v>
      </c>
      <c r="S372" s="106">
        <v>6846</v>
      </c>
      <c r="T372" s="227"/>
      <c r="U372" s="106">
        <v>21626</v>
      </c>
      <c r="V372" s="227"/>
      <c r="W372" s="243">
        <v>8.6042858040595736</v>
      </c>
      <c r="X372" s="245"/>
      <c r="Y372" s="243">
        <v>7.604934451133742</v>
      </c>
      <c r="Z372" s="242"/>
    </row>
    <row r="373" spans="1:26" x14ac:dyDescent="0.25">
      <c r="B373" s="3">
        <v>3</v>
      </c>
      <c r="C373" s="3" t="s">
        <v>104</v>
      </c>
      <c r="E373" s="106">
        <v>5956</v>
      </c>
      <c r="F373" s="227"/>
      <c r="G373" s="106">
        <v>22817</v>
      </c>
      <c r="H373" s="227"/>
      <c r="I373" s="243">
        <v>7.9835931530903581</v>
      </c>
      <c r="J373" s="245"/>
      <c r="K373" s="243">
        <v>9.9728573239331961</v>
      </c>
      <c r="L373" s="243"/>
      <c r="M373" s="243"/>
      <c r="N373" s="243"/>
      <c r="P373" s="3">
        <v>3</v>
      </c>
      <c r="Q373" s="3" t="s">
        <v>363</v>
      </c>
      <c r="S373" s="106">
        <v>6669</v>
      </c>
      <c r="T373" s="227"/>
      <c r="U373" s="106">
        <v>21805</v>
      </c>
      <c r="V373" s="227"/>
      <c r="W373" s="243">
        <v>8.3818261798529505</v>
      </c>
      <c r="X373" s="245"/>
      <c r="Y373" s="243">
        <v>7.6678810555336749</v>
      </c>
    </row>
    <row r="374" spans="1:26" x14ac:dyDescent="0.25">
      <c r="B374" s="3">
        <v>4</v>
      </c>
      <c r="C374" s="3" t="s">
        <v>551</v>
      </c>
      <c r="E374" s="106">
        <v>5910</v>
      </c>
      <c r="F374" s="227"/>
      <c r="G374" s="106">
        <v>34102</v>
      </c>
      <c r="H374" s="227"/>
      <c r="I374" s="243">
        <v>7.9219334343122929</v>
      </c>
      <c r="J374" s="245"/>
      <c r="K374" s="243">
        <v>14.905306589857119</v>
      </c>
      <c r="L374" s="243"/>
      <c r="M374" s="243"/>
      <c r="N374" s="243"/>
      <c r="P374" s="3">
        <v>4</v>
      </c>
      <c r="Q374" s="3" t="s">
        <v>82</v>
      </c>
      <c r="S374" s="106">
        <v>6603</v>
      </c>
      <c r="T374" s="227"/>
      <c r="U374" s="106">
        <v>23541</v>
      </c>
      <c r="V374" s="227"/>
      <c r="W374" s="243">
        <v>8.2988751335386155</v>
      </c>
      <c r="X374" s="245"/>
      <c r="Y374" s="243">
        <v>8.2783576211106737</v>
      </c>
    </row>
    <row r="375" spans="1:26" x14ac:dyDescent="0.25">
      <c r="B375" s="3">
        <v>5</v>
      </c>
      <c r="C375" s="3" t="s">
        <v>363</v>
      </c>
      <c r="E375" s="106">
        <v>3288</v>
      </c>
      <c r="F375" s="227"/>
      <c r="G375" s="106">
        <v>11126</v>
      </c>
      <c r="H375" s="227"/>
      <c r="I375" s="243">
        <v>4.4073294639625749</v>
      </c>
      <c r="J375" s="245"/>
      <c r="K375" s="243">
        <v>4.8629535252697877</v>
      </c>
      <c r="L375" s="243"/>
      <c r="M375" s="243"/>
      <c r="N375" s="243"/>
      <c r="P375" s="3">
        <v>5</v>
      </c>
      <c r="Q375" s="3" t="s">
        <v>344</v>
      </c>
      <c r="S375" s="106">
        <v>6317</v>
      </c>
      <c r="T375" s="227"/>
      <c r="U375" s="106">
        <v>20169</v>
      </c>
      <c r="V375" s="227"/>
      <c r="W375" s="243">
        <v>7.9394205995098348</v>
      </c>
      <c r="X375" s="245"/>
      <c r="Y375" s="243">
        <v>7.092570190738761</v>
      </c>
    </row>
    <row r="376" spans="1:26" x14ac:dyDescent="0.25">
      <c r="B376" s="3">
        <v>6</v>
      </c>
      <c r="C376" s="3" t="s">
        <v>553</v>
      </c>
      <c r="E376" s="106">
        <v>3148</v>
      </c>
      <c r="F376" s="227"/>
      <c r="G376" s="106">
        <v>3019</v>
      </c>
      <c r="H376" s="227"/>
      <c r="I376" s="243">
        <v>4.219669450290203</v>
      </c>
      <c r="J376" s="245"/>
      <c r="K376" s="243">
        <v>1.3195449121687479</v>
      </c>
      <c r="L376" s="243"/>
      <c r="M376" s="243"/>
      <c r="N376" s="243"/>
      <c r="P376" s="3">
        <v>6</v>
      </c>
      <c r="Q376" s="3" t="s">
        <v>96</v>
      </c>
      <c r="S376" s="106">
        <v>6052</v>
      </c>
      <c r="T376" s="227"/>
      <c r="U376" s="106">
        <v>28830</v>
      </c>
      <c r="V376" s="227"/>
      <c r="W376" s="243">
        <v>7.6063595802174326</v>
      </c>
      <c r="X376" s="245"/>
      <c r="Y376" s="243">
        <v>10.138271535475159</v>
      </c>
    </row>
    <row r="377" spans="1:26" x14ac:dyDescent="0.25">
      <c r="B377" s="3">
        <v>7</v>
      </c>
      <c r="C377" s="3" t="s">
        <v>106</v>
      </c>
      <c r="E377" s="106">
        <v>2633</v>
      </c>
      <c r="F377" s="227"/>
      <c r="G377" s="106">
        <v>12824</v>
      </c>
      <c r="H377" s="227"/>
      <c r="I377" s="243">
        <v>3.5293486857096901</v>
      </c>
      <c r="J377" s="245"/>
      <c r="K377" s="243">
        <v>5.6051155858403519</v>
      </c>
      <c r="L377" s="243"/>
      <c r="M377" s="243"/>
      <c r="N377" s="243"/>
      <c r="P377" s="3">
        <v>7</v>
      </c>
      <c r="Q377" s="3" t="s">
        <v>536</v>
      </c>
      <c r="S377" s="106">
        <v>4658</v>
      </c>
      <c r="T377" s="227"/>
      <c r="U377" s="106">
        <v>25884</v>
      </c>
      <c r="V377" s="227"/>
      <c r="W377" s="243">
        <v>5.8543329353358891</v>
      </c>
      <c r="X377" s="245"/>
      <c r="Y377" s="243">
        <v>9.1022899904349295</v>
      </c>
    </row>
    <row r="378" spans="1:26" x14ac:dyDescent="0.25">
      <c r="B378" s="3">
        <v>8</v>
      </c>
      <c r="C378" s="3" t="s">
        <v>91</v>
      </c>
      <c r="E378" s="106">
        <v>2605</v>
      </c>
      <c r="F378" s="227"/>
      <c r="G378" s="106">
        <v>6673</v>
      </c>
      <c r="H378" s="227"/>
      <c r="I378" s="243">
        <v>3.4918166829752155</v>
      </c>
      <c r="J378" s="245"/>
      <c r="K378" s="243">
        <v>2.916635706824132</v>
      </c>
      <c r="L378" s="243"/>
      <c r="P378" s="3">
        <v>8</v>
      </c>
      <c r="Q378" s="3" t="s">
        <v>594</v>
      </c>
      <c r="S378" s="106">
        <v>3651</v>
      </c>
      <c r="T378" s="227"/>
      <c r="U378" s="106">
        <v>11978</v>
      </c>
      <c r="V378" s="227"/>
      <c r="W378" s="243">
        <v>4.5887010620247599</v>
      </c>
      <c r="X378" s="245"/>
      <c r="Y378" s="243">
        <v>4.2121476396781636</v>
      </c>
    </row>
    <row r="379" spans="1:26" x14ac:dyDescent="0.25">
      <c r="B379" s="3">
        <v>9</v>
      </c>
      <c r="C379" s="3" t="s">
        <v>96</v>
      </c>
      <c r="E379" s="106">
        <v>2350</v>
      </c>
      <c r="F379" s="227"/>
      <c r="G379" s="106">
        <v>9670</v>
      </c>
      <c r="H379" s="227"/>
      <c r="I379" s="243">
        <v>3.1500073723576798</v>
      </c>
      <c r="J379" s="245"/>
      <c r="K379" s="243">
        <v>4.2265648561350755</v>
      </c>
      <c r="L379" s="243"/>
      <c r="P379" s="3">
        <v>9</v>
      </c>
      <c r="Q379" s="3" t="s">
        <v>592</v>
      </c>
      <c r="S379" s="106">
        <v>3517</v>
      </c>
      <c r="T379" s="227"/>
      <c r="U379" s="106">
        <v>9080</v>
      </c>
      <c r="V379" s="227"/>
      <c r="W379" s="243">
        <v>4.4202853013259595</v>
      </c>
      <c r="X379" s="245"/>
      <c r="Y379" s="243">
        <v>3.1930456310133351</v>
      </c>
      <c r="Z379" s="242"/>
    </row>
    <row r="380" spans="1:26" x14ac:dyDescent="0.25">
      <c r="B380" s="3">
        <v>10</v>
      </c>
      <c r="C380" s="3" t="s">
        <v>565</v>
      </c>
      <c r="E380" s="106">
        <v>1914</v>
      </c>
      <c r="F380" s="227"/>
      <c r="G380" s="106">
        <v>804</v>
      </c>
      <c r="H380" s="227"/>
      <c r="I380" s="243">
        <v>2.5655804726351485</v>
      </c>
      <c r="J380" s="245"/>
      <c r="K380" s="243">
        <v>0.35141242443977255</v>
      </c>
      <c r="L380" s="243"/>
      <c r="M380" s="243"/>
      <c r="N380" s="243"/>
      <c r="P380" s="3">
        <v>10</v>
      </c>
      <c r="Q380" s="3" t="s">
        <v>357</v>
      </c>
      <c r="S380" s="106">
        <v>3243</v>
      </c>
      <c r="T380" s="227"/>
      <c r="U380" s="106">
        <v>14300</v>
      </c>
      <c r="V380" s="227"/>
      <c r="W380" s="243">
        <v>4.0759127757179661</v>
      </c>
      <c r="X380" s="245"/>
      <c r="Y380" s="243">
        <v>5.0286952118381816</v>
      </c>
    </row>
    <row r="381" spans="1:26" x14ac:dyDescent="0.25">
      <c r="E381" s="106"/>
      <c r="F381" s="227"/>
      <c r="G381" s="106"/>
      <c r="H381" s="227"/>
      <c r="J381" s="245"/>
      <c r="L381" s="243"/>
      <c r="M381" s="243"/>
      <c r="N381" s="243"/>
    </row>
    <row r="382" spans="1:26" x14ac:dyDescent="0.25">
      <c r="A382" s="240" t="s">
        <v>149</v>
      </c>
      <c r="C382" s="95" t="s">
        <v>129</v>
      </c>
      <c r="D382" s="93"/>
      <c r="E382" s="94">
        <v>245109</v>
      </c>
      <c r="F382" s="241"/>
      <c r="G382" s="94">
        <v>152244</v>
      </c>
      <c r="H382" s="241"/>
      <c r="M382" s="243"/>
      <c r="N382" s="243"/>
      <c r="O382" s="240" t="s">
        <v>149</v>
      </c>
      <c r="Q382" s="95" t="s">
        <v>129</v>
      </c>
      <c r="R382" s="93"/>
      <c r="S382" s="94">
        <v>172399</v>
      </c>
      <c r="T382" s="241"/>
      <c r="U382" s="94">
        <v>48163</v>
      </c>
      <c r="V382" s="241"/>
    </row>
    <row r="383" spans="1:26" x14ac:dyDescent="0.25">
      <c r="B383" s="3">
        <v>1</v>
      </c>
      <c r="C383" s="3" t="s">
        <v>91</v>
      </c>
      <c r="E383" s="106">
        <v>27301</v>
      </c>
      <c r="F383" s="227"/>
      <c r="G383" s="106">
        <v>18614</v>
      </c>
      <c r="H383" s="227"/>
      <c r="I383" s="243">
        <v>11.138309894781505</v>
      </c>
      <c r="J383" s="245"/>
      <c r="K383" s="243">
        <v>12.22642600036783</v>
      </c>
      <c r="L383" s="243"/>
      <c r="M383" s="243"/>
      <c r="N383" s="243"/>
      <c r="P383" s="3">
        <v>1</v>
      </c>
      <c r="Q383" s="3" t="s">
        <v>80</v>
      </c>
      <c r="S383" s="106">
        <v>43244</v>
      </c>
      <c r="T383" s="227"/>
      <c r="U383" s="106">
        <v>9388</v>
      </c>
      <c r="V383" s="227"/>
      <c r="W383" s="243">
        <v>25.083672179072966</v>
      </c>
      <c r="X383" s="245"/>
      <c r="Y383" s="243">
        <v>19.492141270269709</v>
      </c>
    </row>
    <row r="384" spans="1:26" x14ac:dyDescent="0.25">
      <c r="B384" s="3">
        <v>2</v>
      </c>
      <c r="C384" s="3" t="s">
        <v>88</v>
      </c>
      <c r="E384" s="106">
        <v>19926</v>
      </c>
      <c r="F384" s="227"/>
      <c r="G384" s="106">
        <v>9568</v>
      </c>
      <c r="H384" s="227"/>
      <c r="I384" s="243">
        <v>8.1294444512441402</v>
      </c>
      <c r="J384" s="245"/>
      <c r="K384" s="243">
        <v>6.2846483276845069</v>
      </c>
      <c r="L384" s="243"/>
      <c r="M384" s="243"/>
      <c r="N384" s="243"/>
      <c r="P384" s="3">
        <v>2</v>
      </c>
      <c r="Q384" s="3" t="s">
        <v>91</v>
      </c>
      <c r="S384" s="106">
        <v>20891</v>
      </c>
      <c r="T384" s="227"/>
      <c r="U384" s="106">
        <v>6416</v>
      </c>
      <c r="V384" s="227"/>
      <c r="W384" s="243">
        <v>12.117819708931027</v>
      </c>
      <c r="X384" s="245"/>
      <c r="Y384" s="243">
        <v>13.321429312958079</v>
      </c>
    </row>
    <row r="385" spans="1:26" x14ac:dyDescent="0.25">
      <c r="B385" s="3">
        <v>3</v>
      </c>
      <c r="C385" s="3" t="s">
        <v>80</v>
      </c>
      <c r="E385" s="106">
        <v>19518</v>
      </c>
      <c r="F385" s="227"/>
      <c r="G385" s="106">
        <v>8614</v>
      </c>
      <c r="H385" s="227"/>
      <c r="I385" s="243">
        <v>7.9629878951813273</v>
      </c>
      <c r="J385" s="245"/>
      <c r="K385" s="243">
        <v>5.6580226478547591</v>
      </c>
      <c r="L385" s="243"/>
      <c r="P385" s="3">
        <v>3</v>
      </c>
      <c r="Q385" s="3" t="s">
        <v>88</v>
      </c>
      <c r="S385" s="106">
        <v>19345</v>
      </c>
      <c r="T385" s="227"/>
      <c r="U385" s="106">
        <v>5049</v>
      </c>
      <c r="V385" s="227"/>
      <c r="W385" s="243">
        <v>11.221062767185424</v>
      </c>
      <c r="X385" s="245"/>
      <c r="Y385" s="243">
        <v>10.483150966509561</v>
      </c>
    </row>
    <row r="386" spans="1:26" x14ac:dyDescent="0.25">
      <c r="B386" s="3">
        <v>4</v>
      </c>
      <c r="C386" s="3" t="s">
        <v>97</v>
      </c>
      <c r="E386" s="106">
        <v>17682</v>
      </c>
      <c r="F386" s="227"/>
      <c r="G386" s="106">
        <v>8597</v>
      </c>
      <c r="H386" s="227"/>
      <c r="I386" s="243">
        <v>7.21393339289867</v>
      </c>
      <c r="J386" s="245"/>
      <c r="K386" s="243">
        <v>5.6468563621554875</v>
      </c>
      <c r="L386" s="243"/>
      <c r="P386" s="3">
        <v>4</v>
      </c>
      <c r="Q386" s="3" t="s">
        <v>619</v>
      </c>
      <c r="S386" s="106">
        <v>16714</v>
      </c>
      <c r="T386" s="227"/>
      <c r="U386" s="106">
        <v>3476</v>
      </c>
      <c r="V386" s="227"/>
      <c r="W386" s="243">
        <v>9.6949518268667454</v>
      </c>
      <c r="X386" s="245"/>
      <c r="Y386" s="243">
        <v>7.2171583996013533</v>
      </c>
      <c r="Z386" s="242"/>
    </row>
    <row r="387" spans="1:26" x14ac:dyDescent="0.25">
      <c r="B387" s="3">
        <v>5</v>
      </c>
      <c r="C387" s="3" t="s">
        <v>629</v>
      </c>
      <c r="E387" s="106">
        <v>10546</v>
      </c>
      <c r="F387" s="227"/>
      <c r="G387" s="106">
        <v>3706</v>
      </c>
      <c r="H387" s="227"/>
      <c r="I387" s="243">
        <v>4.3025755888196677</v>
      </c>
      <c r="J387" s="245"/>
      <c r="K387" s="243">
        <v>2.4342502824413441</v>
      </c>
      <c r="L387" s="243"/>
      <c r="M387" s="243"/>
      <c r="N387" s="243"/>
      <c r="P387" s="3">
        <v>5</v>
      </c>
      <c r="Q387" s="3" t="s">
        <v>104</v>
      </c>
      <c r="S387" s="106">
        <v>12274</v>
      </c>
      <c r="T387" s="227"/>
      <c r="U387" s="106">
        <v>4261</v>
      </c>
      <c r="V387" s="227"/>
      <c r="W387" s="243">
        <v>7.1195308557474233</v>
      </c>
      <c r="X387" s="245"/>
      <c r="Y387" s="243">
        <v>8.847040259120071</v>
      </c>
    </row>
    <row r="388" spans="1:26" x14ac:dyDescent="0.25">
      <c r="B388" s="3">
        <v>6</v>
      </c>
      <c r="C388" s="3" t="s">
        <v>103</v>
      </c>
      <c r="E388" s="106">
        <v>8915</v>
      </c>
      <c r="F388" s="227"/>
      <c r="G388" s="106">
        <v>4957</v>
      </c>
      <c r="H388" s="227"/>
      <c r="I388" s="243">
        <v>3.6371573463234723</v>
      </c>
      <c r="J388" s="245"/>
      <c r="K388" s="243">
        <v>3.2559575418407292</v>
      </c>
      <c r="L388" s="243"/>
      <c r="M388" s="243"/>
      <c r="N388" s="243"/>
      <c r="P388" s="3">
        <v>6</v>
      </c>
      <c r="Q388" s="3" t="s">
        <v>96</v>
      </c>
      <c r="S388" s="106">
        <v>11258</v>
      </c>
      <c r="T388" s="227"/>
      <c r="U388" s="106">
        <v>4591</v>
      </c>
      <c r="V388" s="227"/>
      <c r="W388" s="243">
        <v>6.5302002911849835</v>
      </c>
      <c r="X388" s="245"/>
      <c r="Y388" s="243">
        <v>9.5322135249050106</v>
      </c>
    </row>
    <row r="389" spans="1:26" x14ac:dyDescent="0.25">
      <c r="B389" s="3">
        <v>7</v>
      </c>
      <c r="C389" s="3" t="s">
        <v>357</v>
      </c>
      <c r="E389" s="106">
        <v>8553</v>
      </c>
      <c r="F389" s="227"/>
      <c r="G389" s="106">
        <v>11598</v>
      </c>
      <c r="H389" s="227"/>
      <c r="I389" s="243">
        <v>3.4894679509932316</v>
      </c>
      <c r="J389" s="245"/>
      <c r="K389" s="243">
        <v>7.6180342082446595</v>
      </c>
      <c r="L389" s="243"/>
      <c r="M389" s="243"/>
      <c r="N389" s="243"/>
      <c r="P389" s="3">
        <v>7</v>
      </c>
      <c r="Q389" s="3" t="s">
        <v>82</v>
      </c>
      <c r="S389" s="106">
        <v>10311</v>
      </c>
      <c r="T389" s="227"/>
      <c r="U389" s="106">
        <v>3077</v>
      </c>
      <c r="V389" s="227"/>
      <c r="W389" s="243">
        <v>5.9808931606331823</v>
      </c>
      <c r="X389" s="245"/>
      <c r="Y389" s="243">
        <v>6.3887216327886556</v>
      </c>
    </row>
    <row r="390" spans="1:26" x14ac:dyDescent="0.25">
      <c r="B390" s="3">
        <v>8</v>
      </c>
      <c r="C390" s="3" t="s">
        <v>352</v>
      </c>
      <c r="E390" s="106">
        <v>8396</v>
      </c>
      <c r="F390" s="227"/>
      <c r="G390" s="106">
        <v>4962</v>
      </c>
      <c r="H390" s="227"/>
      <c r="I390" s="243">
        <v>3.4254148154494533</v>
      </c>
      <c r="J390" s="245"/>
      <c r="K390" s="243">
        <v>3.259241743516986</v>
      </c>
      <c r="L390" s="243"/>
      <c r="M390" s="243"/>
      <c r="N390" s="243"/>
      <c r="P390" s="3">
        <v>8</v>
      </c>
      <c r="Q390" s="3" t="s">
        <v>629</v>
      </c>
      <c r="S390" s="106">
        <v>7803</v>
      </c>
      <c r="T390" s="227"/>
      <c r="U390" s="106">
        <v>1583</v>
      </c>
      <c r="V390" s="227"/>
      <c r="W390" s="243">
        <v>4.5261283418117273</v>
      </c>
      <c r="X390" s="245"/>
      <c r="Y390" s="243">
        <v>3.2867553931441149</v>
      </c>
    </row>
    <row r="391" spans="1:26" x14ac:dyDescent="0.25">
      <c r="B391" s="3">
        <v>9</v>
      </c>
      <c r="C391" s="3" t="s">
        <v>104</v>
      </c>
      <c r="E391" s="106">
        <v>7522</v>
      </c>
      <c r="F391" s="227"/>
      <c r="G391" s="106">
        <v>3411</v>
      </c>
      <c r="H391" s="227"/>
      <c r="I391" s="243">
        <v>3.0688387615305843</v>
      </c>
      <c r="J391" s="245"/>
      <c r="K391" s="243">
        <v>2.2404823835422087</v>
      </c>
      <c r="L391" s="243"/>
      <c r="M391" s="243"/>
      <c r="N391" s="243"/>
      <c r="P391" s="3">
        <v>9</v>
      </c>
      <c r="Q391" s="3" t="s">
        <v>97</v>
      </c>
      <c r="S391" s="106">
        <v>7434</v>
      </c>
      <c r="T391" s="227"/>
      <c r="U391" s="106">
        <v>3268</v>
      </c>
      <c r="V391" s="227"/>
      <c r="W391" s="243">
        <v>4.3120899773200545</v>
      </c>
      <c r="X391" s="245"/>
      <c r="Y391" s="243">
        <v>6.7852916138944837</v>
      </c>
    </row>
    <row r="392" spans="1:26" x14ac:dyDescent="0.25">
      <c r="B392" s="3">
        <v>10</v>
      </c>
      <c r="C392" s="3" t="s">
        <v>363</v>
      </c>
      <c r="E392" s="106">
        <v>7371</v>
      </c>
      <c r="F392" s="227"/>
      <c r="G392" s="106">
        <v>8057</v>
      </c>
      <c r="H392" s="227"/>
      <c r="I392" s="243">
        <v>3.0072335165171413</v>
      </c>
      <c r="J392" s="245"/>
      <c r="K392" s="243">
        <v>5.292162581119781</v>
      </c>
      <c r="L392" s="243"/>
      <c r="P392" s="3">
        <v>10</v>
      </c>
      <c r="Q392" s="3" t="s">
        <v>473</v>
      </c>
      <c r="S392" s="106">
        <v>4701</v>
      </c>
      <c r="T392" s="227"/>
      <c r="U392" s="106">
        <v>1423</v>
      </c>
      <c r="V392" s="227"/>
      <c r="W392" s="243">
        <v>2.7268139606378226</v>
      </c>
      <c r="X392" s="245"/>
      <c r="Y392" s="243">
        <v>2.9545501733695989</v>
      </c>
    </row>
    <row r="393" spans="1:26" x14ac:dyDescent="0.25">
      <c r="E393" s="106"/>
      <c r="F393" s="227"/>
      <c r="G393" s="106"/>
      <c r="H393" s="227"/>
      <c r="I393" s="243"/>
      <c r="J393" s="245"/>
      <c r="K393" s="243"/>
      <c r="L393" s="243"/>
      <c r="S393" s="106"/>
      <c r="T393" s="227"/>
      <c r="U393" s="106"/>
      <c r="V393" s="227"/>
      <c r="W393" s="243"/>
      <c r="X393" s="245"/>
      <c r="Y393" s="243"/>
      <c r="Z393" s="242"/>
    </row>
    <row r="394" spans="1:26" x14ac:dyDescent="0.25">
      <c r="A394" s="240" t="s">
        <v>150</v>
      </c>
      <c r="C394" s="95" t="s">
        <v>129</v>
      </c>
      <c r="D394" s="93"/>
      <c r="E394" s="94">
        <v>470262</v>
      </c>
      <c r="F394" s="241"/>
      <c r="G394" s="94">
        <v>45902</v>
      </c>
      <c r="H394" s="241"/>
      <c r="M394" s="243"/>
      <c r="N394" s="243"/>
      <c r="O394" s="240" t="s">
        <v>150</v>
      </c>
      <c r="Q394" s="95" t="s">
        <v>129</v>
      </c>
      <c r="R394" s="93"/>
      <c r="S394" s="94">
        <v>307041</v>
      </c>
      <c r="T394" s="241"/>
      <c r="U394" s="94">
        <v>35455</v>
      </c>
      <c r="V394" s="241"/>
    </row>
    <row r="395" spans="1:26" x14ac:dyDescent="0.25">
      <c r="B395" s="3">
        <v>1</v>
      </c>
      <c r="C395" s="3" t="s">
        <v>80</v>
      </c>
      <c r="E395" s="106">
        <v>40195</v>
      </c>
      <c r="F395" s="227"/>
      <c r="G395" s="106">
        <v>3965</v>
      </c>
      <c r="H395" s="227"/>
      <c r="I395" s="243">
        <v>8.5473629593715845</v>
      </c>
      <c r="J395" s="245"/>
      <c r="K395" s="243">
        <v>8.6379678445383643</v>
      </c>
      <c r="L395" s="243"/>
      <c r="M395" s="243"/>
      <c r="N395" s="243"/>
      <c r="P395" s="3">
        <v>1</v>
      </c>
      <c r="Q395" s="3" t="s">
        <v>88</v>
      </c>
      <c r="S395" s="106">
        <v>109224</v>
      </c>
      <c r="T395" s="227"/>
      <c r="U395" s="106">
        <v>9383</v>
      </c>
      <c r="V395" s="227"/>
      <c r="W395" s="243">
        <v>35.573099358066187</v>
      </c>
      <c r="X395" s="245"/>
      <c r="Y395" s="243">
        <v>26.464532505993514</v>
      </c>
    </row>
    <row r="396" spans="1:26" x14ac:dyDescent="0.25">
      <c r="B396" s="3">
        <v>2</v>
      </c>
      <c r="C396" s="3" t="s">
        <v>88</v>
      </c>
      <c r="E396" s="106">
        <v>40126</v>
      </c>
      <c r="F396" s="227"/>
      <c r="G396" s="106">
        <v>4506</v>
      </c>
      <c r="H396" s="227"/>
      <c r="I396" s="243">
        <v>8.532690287541838</v>
      </c>
      <c r="J396" s="245"/>
      <c r="K396" s="243">
        <v>9.8165657269835744</v>
      </c>
      <c r="L396" s="243"/>
      <c r="M396" s="243"/>
      <c r="N396" s="243"/>
      <c r="P396" s="3">
        <v>2</v>
      </c>
      <c r="Q396" s="3" t="s">
        <v>80</v>
      </c>
      <c r="S396" s="106">
        <v>34694</v>
      </c>
      <c r="T396" s="227"/>
      <c r="U396" s="106">
        <v>6482</v>
      </c>
      <c r="V396" s="227"/>
      <c r="W396" s="243">
        <v>11.299468149204829</v>
      </c>
      <c r="X396" s="245"/>
      <c r="Y396" s="243">
        <v>18.282329713721619</v>
      </c>
    </row>
    <row r="397" spans="1:26" x14ac:dyDescent="0.25">
      <c r="B397" s="3">
        <v>3</v>
      </c>
      <c r="C397" s="3" t="s">
        <v>473</v>
      </c>
      <c r="E397" s="106">
        <v>34627</v>
      </c>
      <c r="F397" s="227"/>
      <c r="G397" s="106">
        <v>3033</v>
      </c>
      <c r="H397" s="227"/>
      <c r="I397" s="243">
        <v>7.3633421369364314</v>
      </c>
      <c r="J397" s="245"/>
      <c r="K397" s="243">
        <v>6.6075552263517929</v>
      </c>
      <c r="L397" s="243"/>
      <c r="M397" s="243"/>
      <c r="N397" s="243"/>
      <c r="P397" s="3">
        <v>3</v>
      </c>
      <c r="Q397" s="3" t="s">
        <v>90</v>
      </c>
      <c r="S397" s="106">
        <v>34179</v>
      </c>
      <c r="T397" s="227"/>
      <c r="U397" s="106">
        <v>568</v>
      </c>
      <c r="V397" s="227"/>
      <c r="W397" s="243">
        <v>11.131738106637224</v>
      </c>
      <c r="X397" s="245"/>
      <c r="Y397" s="243">
        <v>1.6020307431956</v>
      </c>
    </row>
    <row r="398" spans="1:26" x14ac:dyDescent="0.25">
      <c r="B398" s="3">
        <v>4</v>
      </c>
      <c r="C398" s="3" t="s">
        <v>97</v>
      </c>
      <c r="E398" s="106">
        <v>28786</v>
      </c>
      <c r="F398" s="227"/>
      <c r="G398" s="106">
        <v>5572</v>
      </c>
      <c r="H398" s="227"/>
      <c r="I398" s="243">
        <v>6.1212685694357614</v>
      </c>
      <c r="J398" s="245"/>
      <c r="K398" s="243">
        <v>12.138904622892248</v>
      </c>
      <c r="L398" s="243"/>
      <c r="M398" s="243"/>
      <c r="N398" s="243"/>
      <c r="P398" s="3">
        <v>4</v>
      </c>
      <c r="Q398" s="3" t="s">
        <v>91</v>
      </c>
      <c r="S398" s="106">
        <v>26705</v>
      </c>
      <c r="T398" s="227"/>
      <c r="U398" s="106">
        <v>6316</v>
      </c>
      <c r="V398" s="227"/>
      <c r="W398" s="243">
        <v>8.6975355082871673</v>
      </c>
      <c r="X398" s="245"/>
      <c r="Y398" s="243">
        <v>17.814130588069382</v>
      </c>
    </row>
    <row r="399" spans="1:26" x14ac:dyDescent="0.25">
      <c r="B399" s="3">
        <v>5</v>
      </c>
      <c r="C399" s="3" t="s">
        <v>91</v>
      </c>
      <c r="E399" s="106">
        <v>22969</v>
      </c>
      <c r="F399" s="227"/>
      <c r="G399" s="106">
        <v>1921</v>
      </c>
      <c r="H399" s="227"/>
      <c r="I399" s="243">
        <v>4.8842985399628294</v>
      </c>
      <c r="J399" s="245"/>
      <c r="K399" s="243">
        <v>4.1850028321206052</v>
      </c>
      <c r="L399" s="243"/>
      <c r="P399" s="3">
        <v>5</v>
      </c>
      <c r="Q399" s="3" t="s">
        <v>96</v>
      </c>
      <c r="S399" s="106">
        <v>16858</v>
      </c>
      <c r="T399" s="227"/>
      <c r="U399" s="106">
        <v>1418</v>
      </c>
      <c r="V399" s="227"/>
      <c r="W399" s="243">
        <v>5.490471956513951</v>
      </c>
      <c r="X399" s="245"/>
      <c r="Y399" s="243">
        <v>3.9994359046678887</v>
      </c>
    </row>
    <row r="400" spans="1:26" x14ac:dyDescent="0.25">
      <c r="B400" s="3">
        <v>6</v>
      </c>
      <c r="C400" s="3" t="s">
        <v>104</v>
      </c>
      <c r="E400" s="106">
        <v>20872</v>
      </c>
      <c r="F400" s="227"/>
      <c r="G400" s="106">
        <v>2742</v>
      </c>
      <c r="H400" s="227"/>
      <c r="I400" s="243">
        <v>4.4383769047892452</v>
      </c>
      <c r="J400" s="245"/>
      <c r="K400" s="243">
        <v>5.9735959217463295</v>
      </c>
      <c r="L400" s="243"/>
      <c r="P400" s="3">
        <v>6</v>
      </c>
      <c r="Q400" s="3" t="s">
        <v>104</v>
      </c>
      <c r="S400" s="106">
        <v>14681</v>
      </c>
      <c r="T400" s="227"/>
      <c r="U400" s="106">
        <v>1954</v>
      </c>
      <c r="V400" s="227"/>
      <c r="W400" s="243">
        <v>4.7814461260873955</v>
      </c>
      <c r="X400" s="245"/>
      <c r="Y400" s="243">
        <v>5.5112113947257084</v>
      </c>
      <c r="Z400" s="242"/>
    </row>
    <row r="401" spans="1:26" x14ac:dyDescent="0.25">
      <c r="B401" s="3">
        <v>7</v>
      </c>
      <c r="C401" s="3" t="s">
        <v>520</v>
      </c>
      <c r="E401" s="106">
        <v>15801</v>
      </c>
      <c r="F401" s="227"/>
      <c r="G401" s="106">
        <v>865</v>
      </c>
      <c r="H401" s="227"/>
      <c r="I401" s="243">
        <v>3.3600418490118273</v>
      </c>
      <c r="J401" s="245"/>
      <c r="K401" s="243">
        <v>1.8844494793255195</v>
      </c>
      <c r="L401" s="243"/>
      <c r="M401" s="243"/>
      <c r="N401" s="243"/>
      <c r="P401" s="3">
        <v>7</v>
      </c>
      <c r="Q401" s="3" t="s">
        <v>473</v>
      </c>
      <c r="S401" s="106">
        <v>9555</v>
      </c>
      <c r="T401" s="227"/>
      <c r="U401" s="106">
        <v>524</v>
      </c>
      <c r="V401" s="227"/>
      <c r="W401" s="243">
        <v>3.1119622460843992</v>
      </c>
      <c r="X401" s="245"/>
      <c r="Y401" s="243">
        <v>1.4779297701311522</v>
      </c>
    </row>
    <row r="402" spans="1:26" x14ac:dyDescent="0.25">
      <c r="B402" s="3">
        <v>8</v>
      </c>
      <c r="C402" s="3" t="s">
        <v>619</v>
      </c>
      <c r="E402" s="106">
        <v>14946</v>
      </c>
      <c r="F402" s="227"/>
      <c r="G402" s="106">
        <v>1237</v>
      </c>
      <c r="H402" s="227"/>
      <c r="I402" s="243">
        <v>3.1782283067736707</v>
      </c>
      <c r="J402" s="245"/>
      <c r="K402" s="243">
        <v>2.6948716831510611</v>
      </c>
      <c r="L402" s="243"/>
      <c r="M402" s="243"/>
      <c r="N402" s="243"/>
      <c r="P402" s="3">
        <v>8</v>
      </c>
      <c r="Q402" s="3" t="s">
        <v>619</v>
      </c>
      <c r="S402" s="106">
        <v>9328</v>
      </c>
      <c r="T402" s="227"/>
      <c r="U402" s="106">
        <v>1241</v>
      </c>
      <c r="V402" s="227"/>
      <c r="W402" s="243">
        <v>3.0380307515934355</v>
      </c>
      <c r="X402" s="245"/>
      <c r="Y402" s="243">
        <v>3.5002115357495418</v>
      </c>
    </row>
    <row r="403" spans="1:26" x14ac:dyDescent="0.25">
      <c r="B403" s="3">
        <v>9</v>
      </c>
      <c r="C403" s="3" t="s">
        <v>96</v>
      </c>
      <c r="E403" s="106">
        <v>13826</v>
      </c>
      <c r="F403" s="227"/>
      <c r="G403" s="106">
        <v>1564</v>
      </c>
      <c r="H403" s="227"/>
      <c r="I403" s="243">
        <v>2.9400631988125769</v>
      </c>
      <c r="J403" s="245"/>
      <c r="K403" s="243">
        <v>3.4072589429654481</v>
      </c>
      <c r="L403" s="243"/>
      <c r="M403" s="243"/>
      <c r="N403" s="243"/>
      <c r="P403" s="3">
        <v>9</v>
      </c>
      <c r="Q403" s="3" t="s">
        <v>103</v>
      </c>
      <c r="S403" s="106">
        <v>8407</v>
      </c>
      <c r="T403" s="227"/>
      <c r="U403" s="106">
        <v>2475</v>
      </c>
      <c r="V403" s="227"/>
      <c r="W403" s="243">
        <v>2.7380708113900099</v>
      </c>
      <c r="X403" s="245"/>
      <c r="Y403" s="243">
        <v>6.9806797348751939</v>
      </c>
    </row>
    <row r="404" spans="1:26" x14ac:dyDescent="0.25">
      <c r="B404" s="3">
        <v>10</v>
      </c>
      <c r="C404" s="3" t="s">
        <v>103</v>
      </c>
      <c r="E404" s="106">
        <v>11426</v>
      </c>
      <c r="F404" s="227"/>
      <c r="G404" s="106">
        <v>1366</v>
      </c>
      <c r="H404" s="227"/>
      <c r="I404" s="243">
        <v>2.4297093960388039</v>
      </c>
      <c r="J404" s="245"/>
      <c r="K404" s="243">
        <v>2.9759051893163697</v>
      </c>
      <c r="L404" s="243"/>
      <c r="M404" s="243"/>
      <c r="N404" s="243"/>
      <c r="P404" s="3">
        <v>10</v>
      </c>
      <c r="Q404" s="3" t="s">
        <v>82</v>
      </c>
      <c r="S404" s="106">
        <v>7635</v>
      </c>
      <c r="T404" s="227"/>
      <c r="U404" s="106">
        <v>1545</v>
      </c>
      <c r="V404" s="227"/>
      <c r="W404" s="243">
        <v>2.4866385922401242</v>
      </c>
      <c r="X404" s="245"/>
      <c r="Y404" s="243">
        <v>4.357636440558454</v>
      </c>
    </row>
    <row r="405" spans="1:26" x14ac:dyDescent="0.25">
      <c r="E405" s="106"/>
      <c r="F405" s="227"/>
      <c r="G405" s="106"/>
      <c r="H405" s="227"/>
      <c r="J405" s="245"/>
      <c r="L405" s="243"/>
      <c r="M405" s="243"/>
      <c r="N405" s="243"/>
    </row>
    <row r="406" spans="1:26" x14ac:dyDescent="0.25">
      <c r="A406" s="240" t="s">
        <v>151</v>
      </c>
      <c r="C406" s="95" t="s">
        <v>129</v>
      </c>
      <c r="D406" s="93"/>
      <c r="E406" s="94">
        <v>116878</v>
      </c>
      <c r="F406" s="241"/>
      <c r="G406" s="94">
        <v>85531</v>
      </c>
      <c r="H406" s="241"/>
      <c r="O406" s="240" t="s">
        <v>151</v>
      </c>
      <c r="Q406" s="95" t="s">
        <v>129</v>
      </c>
      <c r="R406" s="93"/>
      <c r="S406" s="94">
        <v>99990</v>
      </c>
      <c r="T406" s="241"/>
      <c r="U406" s="94">
        <v>59219</v>
      </c>
      <c r="V406" s="241"/>
    </row>
    <row r="407" spans="1:26" x14ac:dyDescent="0.25">
      <c r="B407" s="3">
        <v>1</v>
      </c>
      <c r="C407" s="3" t="s">
        <v>97</v>
      </c>
      <c r="E407" s="106">
        <v>20120</v>
      </c>
      <c r="F407" s="227"/>
      <c r="G407" s="106">
        <v>19270</v>
      </c>
      <c r="H407" s="227"/>
      <c r="I407" s="243">
        <v>17.214531391707592</v>
      </c>
      <c r="J407" s="245"/>
      <c r="K407" s="243">
        <v>22.529842980907507</v>
      </c>
      <c r="L407" s="243"/>
      <c r="P407" s="3">
        <v>1</v>
      </c>
      <c r="Q407" s="3" t="s">
        <v>80</v>
      </c>
      <c r="S407" s="106">
        <v>22809</v>
      </c>
      <c r="T407" s="227"/>
      <c r="U407" s="106">
        <v>10583</v>
      </c>
      <c r="V407" s="227"/>
      <c r="W407" s="243">
        <v>22.81128112811281</v>
      </c>
      <c r="X407" s="245"/>
      <c r="Y407" s="243">
        <v>17.870953579087793</v>
      </c>
      <c r="Z407" s="242"/>
    </row>
    <row r="408" spans="1:26" x14ac:dyDescent="0.25">
      <c r="B408" s="3">
        <v>2</v>
      </c>
      <c r="C408" s="3" t="s">
        <v>88</v>
      </c>
      <c r="E408" s="106">
        <v>14596</v>
      </c>
      <c r="F408" s="227"/>
      <c r="G408" s="106">
        <v>11750</v>
      </c>
      <c r="H408" s="227"/>
      <c r="I408" s="243">
        <v>12.48823559609165</v>
      </c>
      <c r="J408" s="245"/>
      <c r="K408" s="243">
        <v>13.737709134699699</v>
      </c>
      <c r="L408" s="243"/>
      <c r="M408" s="243"/>
      <c r="N408" s="243"/>
      <c r="P408" s="3">
        <v>2</v>
      </c>
      <c r="Q408" s="3" t="s">
        <v>91</v>
      </c>
      <c r="S408" s="106">
        <v>15264</v>
      </c>
      <c r="T408" s="227"/>
      <c r="U408" s="106">
        <v>12178</v>
      </c>
      <c r="V408" s="227"/>
      <c r="W408" s="243">
        <v>15.265526552655265</v>
      </c>
      <c r="X408" s="245"/>
      <c r="Y408" s="243">
        <v>20.564345902497511</v>
      </c>
    </row>
    <row r="409" spans="1:26" x14ac:dyDescent="0.25">
      <c r="B409" s="3">
        <v>3</v>
      </c>
      <c r="C409" s="3" t="s">
        <v>91</v>
      </c>
      <c r="E409" s="106">
        <v>10940</v>
      </c>
      <c r="F409" s="227"/>
      <c r="G409" s="106">
        <v>8635</v>
      </c>
      <c r="H409" s="227"/>
      <c r="I409" s="243">
        <v>9.3601875459881239</v>
      </c>
      <c r="J409" s="245"/>
      <c r="K409" s="243">
        <v>10.095754755585695</v>
      </c>
      <c r="L409" s="243"/>
      <c r="M409" s="243"/>
      <c r="N409" s="243"/>
      <c r="P409" s="3">
        <v>3</v>
      </c>
      <c r="Q409" s="3" t="s">
        <v>88</v>
      </c>
      <c r="S409" s="106">
        <v>12490</v>
      </c>
      <c r="T409" s="227"/>
      <c r="U409" s="106">
        <v>6034</v>
      </c>
      <c r="V409" s="227"/>
      <c r="W409" s="243">
        <v>12.491249124912491</v>
      </c>
      <c r="X409" s="245"/>
      <c r="Y409" s="243">
        <v>10.189297353889799</v>
      </c>
    </row>
    <row r="410" spans="1:26" x14ac:dyDescent="0.25">
      <c r="B410" s="3">
        <v>4</v>
      </c>
      <c r="C410" s="3" t="s">
        <v>80</v>
      </c>
      <c r="E410" s="106">
        <v>10122</v>
      </c>
      <c r="F410" s="227"/>
      <c r="G410" s="106">
        <v>6217</v>
      </c>
      <c r="H410" s="227"/>
      <c r="I410" s="243">
        <v>8.6603124625678056</v>
      </c>
      <c r="J410" s="245"/>
      <c r="K410" s="243">
        <v>7.2687095906747263</v>
      </c>
      <c r="L410" s="243"/>
      <c r="M410" s="243"/>
      <c r="N410" s="243"/>
      <c r="P410" s="3">
        <v>4</v>
      </c>
      <c r="Q410" s="3" t="s">
        <v>82</v>
      </c>
      <c r="S410" s="106">
        <v>10000</v>
      </c>
      <c r="T410" s="227"/>
      <c r="U410" s="106">
        <v>6276</v>
      </c>
      <c r="V410" s="227"/>
      <c r="W410" s="243">
        <v>10.001000100010002</v>
      </c>
      <c r="X410" s="245"/>
      <c r="Y410" s="243">
        <v>10.597949982269204</v>
      </c>
    </row>
    <row r="411" spans="1:26" x14ac:dyDescent="0.25">
      <c r="B411" s="3">
        <v>5</v>
      </c>
      <c r="C411" s="3" t="s">
        <v>104</v>
      </c>
      <c r="E411" s="106">
        <v>5464</v>
      </c>
      <c r="F411" s="227"/>
      <c r="G411" s="106">
        <v>4574</v>
      </c>
      <c r="H411" s="227"/>
      <c r="I411" s="243">
        <v>4.6749602149249645</v>
      </c>
      <c r="J411" s="245"/>
      <c r="K411" s="243">
        <v>5.3477686452865045</v>
      </c>
      <c r="L411" s="243"/>
      <c r="M411" s="243"/>
      <c r="N411" s="243"/>
      <c r="P411" s="3">
        <v>5</v>
      </c>
      <c r="Q411" s="3" t="s">
        <v>96</v>
      </c>
      <c r="S411" s="106">
        <v>8568</v>
      </c>
      <c r="T411" s="227"/>
      <c r="U411" s="106">
        <v>5496</v>
      </c>
      <c r="V411" s="227"/>
      <c r="W411" s="243">
        <v>8.5688568856885681</v>
      </c>
      <c r="X411" s="245"/>
      <c r="Y411" s="243">
        <v>9.280805146996741</v>
      </c>
    </row>
    <row r="412" spans="1:26" x14ac:dyDescent="0.25">
      <c r="B412" s="3">
        <v>6</v>
      </c>
      <c r="C412" s="3" t="s">
        <v>96</v>
      </c>
      <c r="E412" s="106">
        <v>3993</v>
      </c>
      <c r="F412" s="227"/>
      <c r="G412" s="106">
        <v>2395</v>
      </c>
      <c r="H412" s="227"/>
      <c r="I412" s="243">
        <v>3.4163828949845136</v>
      </c>
      <c r="J412" s="245"/>
      <c r="K412" s="243">
        <v>2.8001543300090024</v>
      </c>
      <c r="L412" s="243"/>
      <c r="M412" s="243"/>
      <c r="N412" s="243"/>
      <c r="P412" s="3">
        <v>6</v>
      </c>
      <c r="Q412" s="3" t="s">
        <v>104</v>
      </c>
      <c r="S412" s="106">
        <v>6440</v>
      </c>
      <c r="T412" s="227"/>
      <c r="U412" s="106">
        <v>4769</v>
      </c>
      <c r="V412" s="227"/>
      <c r="W412" s="243">
        <v>6.4406440644064409</v>
      </c>
      <c r="X412" s="245"/>
      <c r="Y412" s="243">
        <v>8.0531586146338174</v>
      </c>
    </row>
    <row r="413" spans="1:26" x14ac:dyDescent="0.25">
      <c r="B413" s="3">
        <v>7</v>
      </c>
      <c r="C413" s="3" t="s">
        <v>357</v>
      </c>
      <c r="E413" s="106">
        <v>3979</v>
      </c>
      <c r="F413" s="227"/>
      <c r="G413" s="106">
        <v>3352</v>
      </c>
      <c r="H413" s="227"/>
      <c r="I413" s="243">
        <v>3.404404592823286</v>
      </c>
      <c r="J413" s="245"/>
      <c r="K413" s="243">
        <v>3.9190468952777358</v>
      </c>
      <c r="L413" s="243"/>
      <c r="P413" s="3">
        <v>7</v>
      </c>
      <c r="Q413" s="3" t="s">
        <v>103</v>
      </c>
      <c r="S413" s="106">
        <v>5945</v>
      </c>
      <c r="T413" s="227"/>
      <c r="U413" s="106">
        <v>2774</v>
      </c>
      <c r="V413" s="227"/>
      <c r="W413" s="243">
        <v>5.9455945594559454</v>
      </c>
      <c r="X413" s="245"/>
      <c r="Y413" s="243">
        <v>4.6843074013407859</v>
      </c>
    </row>
    <row r="414" spans="1:26" x14ac:dyDescent="0.25">
      <c r="B414" s="3">
        <v>8</v>
      </c>
      <c r="C414" s="3" t="s">
        <v>619</v>
      </c>
      <c r="E414" s="106">
        <v>3259</v>
      </c>
      <c r="F414" s="227"/>
      <c r="G414" s="106">
        <v>1363</v>
      </c>
      <c r="H414" s="227"/>
      <c r="I414" s="243">
        <v>2.788377624531563</v>
      </c>
      <c r="J414" s="245"/>
      <c r="K414" s="243">
        <v>1.5935742596251652</v>
      </c>
      <c r="L414" s="243"/>
      <c r="P414" s="3">
        <v>8</v>
      </c>
      <c r="Q414" s="3" t="s">
        <v>97</v>
      </c>
      <c r="S414" s="106">
        <v>3956</v>
      </c>
      <c r="T414" s="227"/>
      <c r="U414" s="106">
        <v>4762</v>
      </c>
      <c r="V414" s="227"/>
      <c r="W414" s="243">
        <v>3.9563956395639566</v>
      </c>
      <c r="X414" s="245"/>
      <c r="Y414" s="243">
        <v>8.0413380840608593</v>
      </c>
      <c r="Z414" s="242"/>
    </row>
    <row r="415" spans="1:26" x14ac:dyDescent="0.25">
      <c r="B415" s="3">
        <v>9</v>
      </c>
      <c r="C415" s="3" t="s">
        <v>103</v>
      </c>
      <c r="E415" s="106">
        <v>2873</v>
      </c>
      <c r="F415" s="227"/>
      <c r="G415" s="106">
        <v>1577</v>
      </c>
      <c r="H415" s="227"/>
      <c r="I415" s="243">
        <v>2.4581187220862781</v>
      </c>
      <c r="J415" s="245"/>
      <c r="K415" s="243">
        <v>1.8437759408869299</v>
      </c>
      <c r="L415" s="243"/>
      <c r="M415" s="243"/>
      <c r="N415" s="243"/>
      <c r="P415" s="3">
        <v>9</v>
      </c>
      <c r="Q415" s="3" t="s">
        <v>619</v>
      </c>
      <c r="S415" s="106">
        <v>3314</v>
      </c>
      <c r="T415" s="227"/>
      <c r="U415" s="106">
        <v>1445</v>
      </c>
      <c r="V415" s="227"/>
      <c r="W415" s="243">
        <v>3.3143314331433142</v>
      </c>
      <c r="X415" s="245"/>
      <c r="Y415" s="243">
        <v>2.4400952397034734</v>
      </c>
    </row>
    <row r="416" spans="1:26" x14ac:dyDescent="0.25">
      <c r="B416" s="3">
        <v>10</v>
      </c>
      <c r="C416" s="3" t="s">
        <v>473</v>
      </c>
      <c r="E416" s="106">
        <v>2782</v>
      </c>
      <c r="F416" s="227"/>
      <c r="G416" s="106">
        <v>1013</v>
      </c>
      <c r="H416" s="227"/>
      <c r="I416" s="243">
        <v>2.3802597580382963</v>
      </c>
      <c r="J416" s="245"/>
      <c r="K416" s="243">
        <v>1.1843659024213442</v>
      </c>
      <c r="L416" s="243"/>
      <c r="M416" s="243"/>
      <c r="N416" s="243"/>
      <c r="P416" s="3">
        <v>10</v>
      </c>
      <c r="Q416" s="3" t="s">
        <v>473</v>
      </c>
      <c r="S416" s="106">
        <v>2611</v>
      </c>
      <c r="T416" s="227"/>
      <c r="U416" s="106">
        <v>466</v>
      </c>
      <c r="V416" s="227"/>
      <c r="W416" s="243">
        <v>2.6112611261126113</v>
      </c>
      <c r="X416" s="245"/>
      <c r="Y416" s="243">
        <v>0.7869096067140614</v>
      </c>
    </row>
    <row r="417" spans="1:26" x14ac:dyDescent="0.25">
      <c r="E417" s="106"/>
      <c r="F417" s="227"/>
      <c r="G417" s="106"/>
      <c r="H417" s="227"/>
      <c r="I417" s="243"/>
      <c r="J417" s="245"/>
      <c r="K417" s="243"/>
      <c r="L417" s="243"/>
      <c r="M417" s="243"/>
      <c r="N417" s="243"/>
      <c r="S417" s="106"/>
      <c r="T417" s="227"/>
      <c r="U417" s="106"/>
      <c r="V417" s="227"/>
      <c r="W417" s="243"/>
      <c r="X417" s="245"/>
      <c r="Y417" s="243"/>
    </row>
    <row r="418" spans="1:26" x14ac:dyDescent="0.25">
      <c r="A418" s="240" t="s">
        <v>152</v>
      </c>
      <c r="C418" s="95" t="s">
        <v>129</v>
      </c>
      <c r="D418" s="93"/>
      <c r="E418" s="94">
        <v>21222</v>
      </c>
      <c r="F418" s="241"/>
      <c r="G418" s="94">
        <v>8471</v>
      </c>
      <c r="H418" s="241"/>
      <c r="M418" s="243"/>
      <c r="N418" s="243"/>
      <c r="O418" s="240" t="s">
        <v>152</v>
      </c>
      <c r="Q418" s="95" t="s">
        <v>129</v>
      </c>
      <c r="R418" s="93"/>
      <c r="S418" s="94">
        <v>55032</v>
      </c>
      <c r="T418" s="241"/>
      <c r="U418" s="94">
        <v>16361</v>
      </c>
      <c r="V418" s="241"/>
    </row>
    <row r="419" spans="1:26" x14ac:dyDescent="0.25">
      <c r="B419" s="3">
        <v>1</v>
      </c>
      <c r="C419" s="3" t="s">
        <v>80</v>
      </c>
      <c r="E419" s="106">
        <v>2085</v>
      </c>
      <c r="F419" s="227"/>
      <c r="G419" s="106">
        <v>406</v>
      </c>
      <c r="H419" s="227"/>
      <c r="I419" s="243">
        <v>9.8247102063895966</v>
      </c>
      <c r="J419" s="245"/>
      <c r="K419" s="243">
        <v>4.792822571125015</v>
      </c>
      <c r="L419" s="243"/>
      <c r="M419" s="243"/>
      <c r="N419" s="243"/>
      <c r="P419" s="3">
        <v>1</v>
      </c>
      <c r="Q419" s="3" t="s">
        <v>80</v>
      </c>
      <c r="S419" s="106">
        <v>11594</v>
      </c>
      <c r="T419" s="227"/>
      <c r="U419" s="106">
        <v>3183</v>
      </c>
      <c r="V419" s="227"/>
      <c r="W419" s="243">
        <v>21.067742404419246</v>
      </c>
      <c r="X419" s="245"/>
      <c r="Y419" s="243">
        <v>19.454801051280484</v>
      </c>
    </row>
    <row r="420" spans="1:26" x14ac:dyDescent="0.25">
      <c r="B420" s="3">
        <v>2</v>
      </c>
      <c r="C420" s="3" t="s">
        <v>97</v>
      </c>
      <c r="E420" s="106">
        <v>2053</v>
      </c>
      <c r="F420" s="227"/>
      <c r="G420" s="106">
        <v>1035</v>
      </c>
      <c r="H420" s="227"/>
      <c r="I420" s="243">
        <v>9.6739232871548388</v>
      </c>
      <c r="J420" s="245"/>
      <c r="K420" s="243">
        <v>12.218156061858105</v>
      </c>
      <c r="L420" s="243"/>
      <c r="P420" s="3">
        <v>2</v>
      </c>
      <c r="Q420" s="3" t="s">
        <v>96</v>
      </c>
      <c r="S420" s="106">
        <v>9175</v>
      </c>
      <c r="T420" s="227"/>
      <c r="U420" s="106">
        <v>2574</v>
      </c>
      <c r="V420" s="227"/>
      <c r="W420" s="243">
        <v>16.672118040412851</v>
      </c>
      <c r="X420" s="245"/>
      <c r="Y420" s="243">
        <v>15.732534686143879</v>
      </c>
    </row>
    <row r="421" spans="1:26" x14ac:dyDescent="0.25">
      <c r="B421" s="3">
        <v>3</v>
      </c>
      <c r="C421" s="3" t="s">
        <v>91</v>
      </c>
      <c r="E421" s="106">
        <v>1878</v>
      </c>
      <c r="F421" s="227"/>
      <c r="G421" s="106">
        <v>2240</v>
      </c>
      <c r="H421" s="227"/>
      <c r="I421" s="243">
        <v>8.849307322589766</v>
      </c>
      <c r="J421" s="245"/>
      <c r="K421" s="243">
        <v>26.443159013103529</v>
      </c>
      <c r="L421" s="243"/>
      <c r="P421" s="3">
        <v>3</v>
      </c>
      <c r="Q421" s="3" t="s">
        <v>88</v>
      </c>
      <c r="S421" s="106">
        <v>7723</v>
      </c>
      <c r="T421" s="227"/>
      <c r="U421" s="106">
        <v>3579</v>
      </c>
      <c r="V421" s="227"/>
      <c r="W421" s="243">
        <v>14.033653147259777</v>
      </c>
      <c r="X421" s="245"/>
      <c r="Y421" s="243">
        <v>21.875191002994928</v>
      </c>
      <c r="Z421" s="242"/>
    </row>
    <row r="422" spans="1:26" x14ac:dyDescent="0.25">
      <c r="B422" s="3">
        <v>4</v>
      </c>
      <c r="C422" s="3" t="s">
        <v>88</v>
      </c>
      <c r="E422" s="106">
        <v>1868</v>
      </c>
      <c r="F422" s="227"/>
      <c r="G422" s="106">
        <v>556</v>
      </c>
      <c r="H422" s="227"/>
      <c r="I422" s="243">
        <v>8.802186410328904</v>
      </c>
      <c r="J422" s="245"/>
      <c r="K422" s="243">
        <v>6.563569826466769</v>
      </c>
      <c r="L422" s="243"/>
      <c r="M422" s="243"/>
      <c r="N422" s="243"/>
      <c r="P422" s="3">
        <v>4</v>
      </c>
      <c r="Q422" s="3" t="s">
        <v>101</v>
      </c>
      <c r="S422" s="106">
        <v>4026</v>
      </c>
      <c r="T422" s="227"/>
      <c r="U422" s="106">
        <v>577</v>
      </c>
      <c r="V422" s="227"/>
      <c r="W422" s="243">
        <v>7.3157435673789797</v>
      </c>
      <c r="X422" s="245"/>
      <c r="Y422" s="243">
        <v>3.5266792983313979</v>
      </c>
    </row>
    <row r="423" spans="1:26" x14ac:dyDescent="0.25">
      <c r="B423" s="3">
        <v>5</v>
      </c>
      <c r="C423" s="3" t="s">
        <v>520</v>
      </c>
      <c r="E423" s="106">
        <v>1104</v>
      </c>
      <c r="F423" s="227"/>
      <c r="G423" s="106">
        <v>309</v>
      </c>
      <c r="H423" s="227"/>
      <c r="I423" s="243">
        <v>5.2021487135990956</v>
      </c>
      <c r="J423" s="245"/>
      <c r="K423" s="243">
        <v>3.6477393460040135</v>
      </c>
      <c r="L423" s="243"/>
      <c r="M423" s="243"/>
      <c r="N423" s="243"/>
      <c r="P423" s="3">
        <v>5</v>
      </c>
      <c r="Q423" s="3" t="s">
        <v>91</v>
      </c>
      <c r="S423" s="106">
        <v>3759</v>
      </c>
      <c r="T423" s="227"/>
      <c r="U423" s="106">
        <v>1526</v>
      </c>
      <c r="V423" s="227"/>
      <c r="W423" s="243">
        <v>6.8305713039686005</v>
      </c>
      <c r="X423" s="245"/>
      <c r="Y423" s="243">
        <v>9.3270582482733335</v>
      </c>
    </row>
    <row r="424" spans="1:26" x14ac:dyDescent="0.25">
      <c r="B424" s="3">
        <v>6</v>
      </c>
      <c r="C424" s="3" t="s">
        <v>103</v>
      </c>
      <c r="E424" s="106">
        <v>1023</v>
      </c>
      <c r="F424" s="227"/>
      <c r="G424" s="106">
        <v>407</v>
      </c>
      <c r="H424" s="227"/>
      <c r="I424" s="243">
        <v>4.8204693242861181</v>
      </c>
      <c r="J424" s="245"/>
      <c r="K424" s="243">
        <v>4.8046275528272933</v>
      </c>
      <c r="L424" s="243"/>
      <c r="M424" s="243"/>
      <c r="N424" s="243"/>
      <c r="P424" s="3">
        <v>6</v>
      </c>
      <c r="Q424" s="3" t="s">
        <v>473</v>
      </c>
      <c r="S424" s="106">
        <v>2805</v>
      </c>
      <c r="T424" s="227"/>
      <c r="U424" s="106">
        <v>300</v>
      </c>
      <c r="V424" s="227"/>
      <c r="W424" s="243">
        <v>5.0970344526820757</v>
      </c>
      <c r="X424" s="245"/>
      <c r="Y424" s="243">
        <v>1.8336287512988203</v>
      </c>
    </row>
    <row r="425" spans="1:26" x14ac:dyDescent="0.25">
      <c r="B425" s="3">
        <v>7</v>
      </c>
      <c r="C425" s="3" t="s">
        <v>574</v>
      </c>
      <c r="E425" s="106">
        <v>894</v>
      </c>
      <c r="F425" s="227"/>
      <c r="G425" s="106">
        <v>111</v>
      </c>
      <c r="H425" s="227"/>
      <c r="I425" s="243">
        <v>4.2126095561210066</v>
      </c>
      <c r="J425" s="245"/>
      <c r="K425" s="243">
        <v>1.3103529689528981</v>
      </c>
      <c r="L425" s="243"/>
      <c r="M425" s="243"/>
      <c r="N425" s="243"/>
      <c r="P425" s="3">
        <v>7</v>
      </c>
      <c r="Q425" s="3" t="s">
        <v>619</v>
      </c>
      <c r="S425" s="106">
        <v>2566</v>
      </c>
      <c r="T425" s="227"/>
      <c r="U425" s="106">
        <v>758</v>
      </c>
      <c r="V425" s="227"/>
      <c r="W425" s="243">
        <v>4.6627416775694144</v>
      </c>
      <c r="X425" s="245"/>
      <c r="Y425" s="243">
        <v>4.6329686449483525</v>
      </c>
    </row>
    <row r="426" spans="1:26" x14ac:dyDescent="0.25">
      <c r="B426" s="3">
        <v>8</v>
      </c>
      <c r="C426" s="3" t="s">
        <v>363</v>
      </c>
      <c r="E426" s="106">
        <v>827</v>
      </c>
      <c r="F426" s="227"/>
      <c r="G426" s="106">
        <v>299</v>
      </c>
      <c r="H426" s="227"/>
      <c r="I426" s="243">
        <v>3.8968994439732354</v>
      </c>
      <c r="J426" s="245"/>
      <c r="K426" s="243">
        <v>3.5296895289812302</v>
      </c>
      <c r="L426" s="243"/>
      <c r="M426" s="243"/>
      <c r="N426" s="243"/>
      <c r="P426" s="3">
        <v>8</v>
      </c>
      <c r="Q426" s="3" t="s">
        <v>90</v>
      </c>
      <c r="S426" s="106">
        <v>2374</v>
      </c>
      <c r="T426" s="227"/>
      <c r="U426" s="106">
        <v>434</v>
      </c>
      <c r="V426" s="227"/>
      <c r="W426" s="243">
        <v>4.3138537578136358</v>
      </c>
      <c r="X426" s="245"/>
      <c r="Y426" s="243">
        <v>2.6526495935456267</v>
      </c>
    </row>
    <row r="427" spans="1:26" x14ac:dyDescent="0.25">
      <c r="B427" s="3">
        <v>9</v>
      </c>
      <c r="C427" s="3" t="s">
        <v>104</v>
      </c>
      <c r="E427" s="106">
        <v>790</v>
      </c>
      <c r="F427" s="227"/>
      <c r="G427" s="106">
        <v>162</v>
      </c>
      <c r="H427" s="227"/>
      <c r="I427" s="243">
        <v>3.7225520686080484</v>
      </c>
      <c r="J427" s="245"/>
      <c r="K427" s="243">
        <v>1.9124070357690945</v>
      </c>
      <c r="L427" s="243"/>
      <c r="P427" s="3">
        <v>9</v>
      </c>
      <c r="Q427" s="3" t="s">
        <v>82</v>
      </c>
      <c r="S427" s="106">
        <v>1875</v>
      </c>
      <c r="T427" s="227"/>
      <c r="U427" s="106">
        <v>509</v>
      </c>
      <c r="V427" s="227"/>
      <c r="W427" s="243">
        <v>3.4071085913650241</v>
      </c>
      <c r="X427" s="245"/>
      <c r="Y427" s="243">
        <v>3.111056781370332</v>
      </c>
    </row>
    <row r="428" spans="1:26" x14ac:dyDescent="0.25">
      <c r="B428" s="3">
        <v>10</v>
      </c>
      <c r="C428" s="3" t="s">
        <v>82</v>
      </c>
      <c r="E428" s="106">
        <v>705</v>
      </c>
      <c r="F428" s="227"/>
      <c r="G428" s="106">
        <v>159</v>
      </c>
      <c r="H428" s="227"/>
      <c r="I428" s="243">
        <v>3.3220243143907267</v>
      </c>
      <c r="J428" s="245"/>
      <c r="K428" s="243">
        <v>1.8769920906622595</v>
      </c>
      <c r="L428" s="243"/>
      <c r="P428" s="3">
        <v>10</v>
      </c>
      <c r="Q428" s="3" t="s">
        <v>97</v>
      </c>
      <c r="S428" s="106">
        <v>1451</v>
      </c>
      <c r="T428" s="227"/>
      <c r="U428" s="106">
        <v>1144</v>
      </c>
      <c r="V428" s="227"/>
      <c r="W428" s="243">
        <v>2.636647768571013</v>
      </c>
      <c r="X428" s="245"/>
      <c r="Y428" s="243">
        <v>6.9922376382861682</v>
      </c>
      <c r="Z428" s="242"/>
    </row>
    <row r="429" spans="1:26" x14ac:dyDescent="0.25">
      <c r="E429" s="106"/>
      <c r="F429" s="227"/>
      <c r="G429" s="106"/>
      <c r="H429" s="227"/>
      <c r="J429" s="245"/>
      <c r="L429" s="243"/>
      <c r="M429" s="243"/>
      <c r="N429" s="243"/>
    </row>
    <row r="430" spans="1:26" x14ac:dyDescent="0.25">
      <c r="A430" s="240" t="s">
        <v>153</v>
      </c>
      <c r="C430" s="95" t="s">
        <v>129</v>
      </c>
      <c r="D430" s="93"/>
      <c r="E430" s="94">
        <v>8373</v>
      </c>
      <c r="F430" s="241"/>
      <c r="G430" s="94">
        <v>839</v>
      </c>
      <c r="H430" s="241"/>
      <c r="M430" s="243"/>
      <c r="N430" s="243"/>
      <c r="O430" s="240" t="s">
        <v>153</v>
      </c>
      <c r="Q430" s="95" t="s">
        <v>129</v>
      </c>
      <c r="R430" s="93"/>
      <c r="S430" s="94">
        <v>3476</v>
      </c>
      <c r="T430" s="241"/>
      <c r="U430" s="94">
        <v>1189</v>
      </c>
      <c r="V430" s="241"/>
    </row>
    <row r="431" spans="1:26" x14ac:dyDescent="0.25">
      <c r="B431" s="3">
        <v>1</v>
      </c>
      <c r="C431" s="3" t="s">
        <v>91</v>
      </c>
      <c r="E431" s="106">
        <v>1143</v>
      </c>
      <c r="F431" s="227"/>
      <c r="G431" s="106">
        <v>80</v>
      </c>
      <c r="H431" s="227"/>
      <c r="I431" s="243">
        <v>13.651021139376567</v>
      </c>
      <c r="J431" s="245"/>
      <c r="K431" s="243">
        <v>9.5351609058402857</v>
      </c>
      <c r="L431" s="243"/>
      <c r="M431" s="243"/>
      <c r="N431" s="243"/>
      <c r="P431" s="3">
        <v>1</v>
      </c>
      <c r="Q431" s="3" t="s">
        <v>619</v>
      </c>
      <c r="S431" s="106">
        <v>1326</v>
      </c>
      <c r="T431" s="227"/>
      <c r="U431" s="106">
        <v>421</v>
      </c>
      <c r="V431" s="227"/>
      <c r="W431" s="243">
        <v>38.147295742232451</v>
      </c>
      <c r="X431" s="245"/>
      <c r="Y431" s="243">
        <v>35.407905803195966</v>
      </c>
    </row>
    <row r="432" spans="1:26" x14ac:dyDescent="0.25">
      <c r="B432" s="3">
        <v>2</v>
      </c>
      <c r="C432" s="3" t="s">
        <v>402</v>
      </c>
      <c r="E432" s="106">
        <v>829</v>
      </c>
      <c r="F432" s="227"/>
      <c r="G432" s="106">
        <v>104</v>
      </c>
      <c r="H432" s="227"/>
      <c r="I432" s="243">
        <v>9.9008718499940276</v>
      </c>
      <c r="J432" s="245"/>
      <c r="K432" s="243">
        <v>12.395709177592371</v>
      </c>
      <c r="L432" s="243"/>
      <c r="M432" s="243"/>
      <c r="N432" s="243"/>
      <c r="P432" s="3">
        <v>2</v>
      </c>
      <c r="Q432" s="3" t="s">
        <v>551</v>
      </c>
      <c r="S432" s="106">
        <v>669</v>
      </c>
      <c r="T432" s="227"/>
      <c r="U432" s="106">
        <v>61</v>
      </c>
      <c r="V432" s="227"/>
      <c r="W432" s="243">
        <v>19.24626006904488</v>
      </c>
      <c r="X432" s="245"/>
      <c r="Y432" s="243">
        <v>5.1303616484440706</v>
      </c>
    </row>
    <row r="433" spans="1:26" x14ac:dyDescent="0.25">
      <c r="B433" s="3">
        <v>3</v>
      </c>
      <c r="C433" s="3" t="s">
        <v>88</v>
      </c>
      <c r="E433" s="106">
        <v>709</v>
      </c>
      <c r="F433" s="227"/>
      <c r="G433" s="106">
        <v>55</v>
      </c>
      <c r="H433" s="227"/>
      <c r="I433" s="243">
        <v>8.4676937776185355</v>
      </c>
      <c r="J433" s="245"/>
      <c r="K433" s="243">
        <v>6.5554231227651965</v>
      </c>
      <c r="L433" s="243"/>
      <c r="M433" s="243"/>
      <c r="N433" s="243"/>
      <c r="P433" s="3">
        <v>3</v>
      </c>
      <c r="Q433" s="3" t="s">
        <v>88</v>
      </c>
      <c r="S433" s="106">
        <v>313</v>
      </c>
      <c r="T433" s="227"/>
      <c r="U433" s="106">
        <v>86</v>
      </c>
      <c r="V433" s="227"/>
      <c r="W433" s="243">
        <v>9.0046029919447648</v>
      </c>
      <c r="X433" s="245"/>
      <c r="Y433" s="243">
        <v>7.232968881412952</v>
      </c>
    </row>
    <row r="434" spans="1:26" x14ac:dyDescent="0.25">
      <c r="B434" s="3">
        <v>4</v>
      </c>
      <c r="C434" s="3" t="s">
        <v>97</v>
      </c>
      <c r="E434" s="106">
        <v>610</v>
      </c>
      <c r="F434" s="227"/>
      <c r="G434" s="106">
        <v>67</v>
      </c>
      <c r="H434" s="227"/>
      <c r="I434" s="243">
        <v>7.2853218679087544</v>
      </c>
      <c r="J434" s="245"/>
      <c r="K434" s="243">
        <v>7.9856972586412391</v>
      </c>
      <c r="L434" s="243"/>
      <c r="P434" s="3">
        <v>4</v>
      </c>
      <c r="Q434" s="3" t="s">
        <v>80</v>
      </c>
      <c r="S434" s="106">
        <v>308</v>
      </c>
      <c r="T434" s="227"/>
      <c r="U434" s="106">
        <v>124</v>
      </c>
      <c r="V434" s="227"/>
      <c r="W434" s="243">
        <v>8.8607594936708853</v>
      </c>
      <c r="X434" s="245"/>
      <c r="Y434" s="243">
        <v>10.428931875525652</v>
      </c>
    </row>
    <row r="435" spans="1:26" x14ac:dyDescent="0.25">
      <c r="B435" s="3">
        <v>5</v>
      </c>
      <c r="C435" s="3" t="s">
        <v>473</v>
      </c>
      <c r="E435" s="106">
        <v>604</v>
      </c>
      <c r="F435" s="227"/>
      <c r="G435" s="106">
        <v>28</v>
      </c>
      <c r="H435" s="227"/>
      <c r="I435" s="243">
        <v>52.84339457567804</v>
      </c>
      <c r="J435" s="245"/>
      <c r="K435" s="243">
        <v>3.3373063170441002</v>
      </c>
      <c r="L435" s="243"/>
      <c r="P435" s="3">
        <v>5</v>
      </c>
      <c r="Q435" s="3" t="s">
        <v>103</v>
      </c>
      <c r="S435" s="106">
        <v>270</v>
      </c>
      <c r="T435" s="227"/>
      <c r="U435" s="106">
        <v>33</v>
      </c>
      <c r="V435" s="227"/>
      <c r="W435" s="243">
        <v>7.767548906789413</v>
      </c>
      <c r="X435" s="245"/>
      <c r="Y435" s="243">
        <v>2.7754415475189234</v>
      </c>
      <c r="Z435" s="242"/>
    </row>
    <row r="436" spans="1:26" x14ac:dyDescent="0.25">
      <c r="B436" s="3">
        <v>6</v>
      </c>
      <c r="C436" s="3" t="s">
        <v>382</v>
      </c>
      <c r="E436" s="106">
        <v>603</v>
      </c>
      <c r="F436" s="227"/>
      <c r="G436" s="106">
        <v>189</v>
      </c>
      <c r="H436" s="227"/>
      <c r="I436" s="243">
        <v>72.738238841978287</v>
      </c>
      <c r="J436" s="245"/>
      <c r="K436" s="243">
        <v>22.526817640047675</v>
      </c>
      <c r="L436" s="243"/>
      <c r="M436" s="243"/>
      <c r="N436" s="243"/>
      <c r="P436" s="3">
        <v>6</v>
      </c>
      <c r="Q436" s="3" t="s">
        <v>97</v>
      </c>
      <c r="S436" s="106">
        <v>241</v>
      </c>
      <c r="T436" s="227"/>
      <c r="U436" s="106">
        <v>336</v>
      </c>
      <c r="V436" s="227"/>
      <c r="W436" s="243">
        <v>6.9332566168009206</v>
      </c>
      <c r="X436" s="245"/>
      <c r="Y436" s="243">
        <v>28.259041211101767</v>
      </c>
    </row>
    <row r="437" spans="1:26" x14ac:dyDescent="0.25">
      <c r="B437" s="3">
        <v>7</v>
      </c>
      <c r="C437" s="3" t="s">
        <v>104</v>
      </c>
      <c r="E437" s="106">
        <v>536</v>
      </c>
      <c r="F437" s="227"/>
      <c r="G437" s="106">
        <v>43</v>
      </c>
      <c r="H437" s="227"/>
      <c r="I437" s="243">
        <v>75.599435825105786</v>
      </c>
      <c r="J437" s="245"/>
      <c r="K437" s="243">
        <v>5.1251489868891538</v>
      </c>
      <c r="L437" s="243"/>
      <c r="M437" s="243"/>
      <c r="N437" s="243"/>
      <c r="P437" s="3">
        <v>7</v>
      </c>
      <c r="Q437" s="3" t="s">
        <v>91</v>
      </c>
      <c r="S437" s="106">
        <v>143</v>
      </c>
      <c r="T437" s="227"/>
      <c r="U437" s="106">
        <v>15</v>
      </c>
      <c r="V437" s="227"/>
      <c r="W437" s="243">
        <v>4.1139240506329111</v>
      </c>
      <c r="X437" s="245"/>
      <c r="Y437" s="243">
        <v>1.2615643397813288</v>
      </c>
    </row>
    <row r="438" spans="1:26" x14ac:dyDescent="0.25">
      <c r="B438" s="3">
        <v>8</v>
      </c>
      <c r="C438" s="3" t="s">
        <v>80</v>
      </c>
      <c r="E438" s="106">
        <v>408</v>
      </c>
      <c r="F438" s="227"/>
      <c r="G438" s="106">
        <v>19</v>
      </c>
      <c r="H438" s="227"/>
      <c r="I438" s="243">
        <v>66.885245901639351</v>
      </c>
      <c r="J438" s="245"/>
      <c r="K438" s="243">
        <v>2.264600715137068</v>
      </c>
      <c r="L438" s="243"/>
      <c r="M438" s="243"/>
      <c r="N438" s="243"/>
      <c r="P438" s="3">
        <v>8</v>
      </c>
      <c r="Q438" s="3" t="s">
        <v>352</v>
      </c>
      <c r="S438" s="106">
        <v>73</v>
      </c>
      <c r="T438" s="227"/>
      <c r="U438" s="106">
        <v>46</v>
      </c>
      <c r="V438" s="227"/>
      <c r="W438" s="243">
        <v>2.100115074798619</v>
      </c>
      <c r="X438" s="245"/>
      <c r="Y438" s="243">
        <v>3.8687973086627419</v>
      </c>
    </row>
    <row r="439" spans="1:26" x14ac:dyDescent="0.25">
      <c r="B439" s="3">
        <v>9</v>
      </c>
      <c r="C439" s="3" t="s">
        <v>625</v>
      </c>
      <c r="E439" s="106">
        <v>391</v>
      </c>
      <c r="F439" s="227"/>
      <c r="G439" s="106">
        <v>60</v>
      </c>
      <c r="H439" s="227"/>
      <c r="I439" s="243">
        <v>64.735099337748338</v>
      </c>
      <c r="J439" s="245"/>
      <c r="K439" s="243">
        <v>7.1513706793802143</v>
      </c>
      <c r="L439" s="243"/>
      <c r="M439" s="243"/>
      <c r="N439" s="243"/>
      <c r="P439" s="3">
        <v>9</v>
      </c>
      <c r="Q439" s="3" t="s">
        <v>629</v>
      </c>
      <c r="S439" s="106">
        <v>52</v>
      </c>
      <c r="T439" s="227"/>
      <c r="U439" s="106">
        <v>22</v>
      </c>
      <c r="V439" s="227"/>
      <c r="W439" s="243">
        <v>1.4959723820483315</v>
      </c>
      <c r="X439" s="245"/>
      <c r="Y439" s="243">
        <v>1.8502943650126156</v>
      </c>
    </row>
    <row r="440" spans="1:26" x14ac:dyDescent="0.25">
      <c r="B440" s="3">
        <v>10</v>
      </c>
      <c r="C440" s="3" t="s">
        <v>82</v>
      </c>
      <c r="E440" s="106">
        <v>326</v>
      </c>
      <c r="F440" s="227"/>
      <c r="G440" s="106">
        <v>3</v>
      </c>
      <c r="H440" s="227"/>
      <c r="I440" s="243">
        <v>54.063018242122723</v>
      </c>
      <c r="J440" s="245"/>
      <c r="K440" s="243">
        <v>0.35756853396901073</v>
      </c>
      <c r="L440" s="243"/>
      <c r="M440" s="243"/>
      <c r="N440" s="243"/>
      <c r="P440" s="3">
        <v>10</v>
      </c>
      <c r="Q440" s="3" t="s">
        <v>350</v>
      </c>
      <c r="S440" s="106">
        <v>33</v>
      </c>
      <c r="T440" s="227"/>
      <c r="U440" s="106">
        <v>16</v>
      </c>
      <c r="V440" s="227"/>
      <c r="W440" s="243">
        <v>0.94936708860759489</v>
      </c>
      <c r="X440" s="245"/>
      <c r="Y440" s="243">
        <v>1.3456686291000841</v>
      </c>
    </row>
    <row r="441" spans="1:26" x14ac:dyDescent="0.25">
      <c r="E441" s="106"/>
      <c r="F441" s="227"/>
      <c r="G441" s="106"/>
      <c r="H441" s="227"/>
      <c r="I441" s="243"/>
      <c r="J441" s="245"/>
      <c r="K441" s="243"/>
      <c r="L441" s="243"/>
      <c r="S441" s="106"/>
      <c r="T441" s="227"/>
      <c r="U441" s="106"/>
      <c r="V441" s="227"/>
      <c r="W441" s="243"/>
      <c r="X441" s="245"/>
      <c r="Y441" s="243"/>
    </row>
    <row r="442" spans="1:26" x14ac:dyDescent="0.25">
      <c r="A442" s="240" t="s">
        <v>154</v>
      </c>
      <c r="C442" s="95" t="s">
        <v>129</v>
      </c>
      <c r="D442" s="93"/>
      <c r="E442" s="94">
        <v>6967</v>
      </c>
      <c r="F442" s="241"/>
      <c r="G442" s="94">
        <v>1196</v>
      </c>
      <c r="H442" s="241"/>
      <c r="O442" s="240" t="s">
        <v>154</v>
      </c>
      <c r="Q442" s="95" t="s">
        <v>129</v>
      </c>
      <c r="R442" s="93"/>
      <c r="S442" s="94">
        <v>16488</v>
      </c>
      <c r="T442" s="241"/>
      <c r="U442" s="94">
        <v>2576</v>
      </c>
      <c r="V442" s="241"/>
      <c r="Z442" s="242"/>
    </row>
    <row r="443" spans="1:26" x14ac:dyDescent="0.25">
      <c r="B443" s="3">
        <v>1</v>
      </c>
      <c r="C443" s="3" t="s">
        <v>97</v>
      </c>
      <c r="E443" s="106">
        <v>1923</v>
      </c>
      <c r="F443" s="227"/>
      <c r="G443" s="106">
        <v>205</v>
      </c>
      <c r="H443" s="227"/>
      <c r="I443" s="243">
        <v>27.601550165063873</v>
      </c>
      <c r="J443" s="245"/>
      <c r="K443" s="243">
        <v>17.140468227424748</v>
      </c>
      <c r="L443" s="243"/>
      <c r="M443" s="243"/>
      <c r="N443" s="243"/>
      <c r="P443" s="3">
        <v>1</v>
      </c>
      <c r="Q443" s="3" t="s">
        <v>80</v>
      </c>
      <c r="S443" s="106">
        <v>5863</v>
      </c>
      <c r="T443" s="227"/>
      <c r="U443" s="106">
        <v>758</v>
      </c>
      <c r="V443" s="227"/>
      <c r="W443" s="243">
        <v>35.559194565744782</v>
      </c>
      <c r="X443" s="245"/>
      <c r="Y443" s="243">
        <v>29.425465838509318</v>
      </c>
    </row>
    <row r="444" spans="1:26" x14ac:dyDescent="0.25">
      <c r="B444" s="3">
        <v>2</v>
      </c>
      <c r="C444" s="3" t="s">
        <v>91</v>
      </c>
      <c r="E444" s="106">
        <v>688</v>
      </c>
      <c r="F444" s="227"/>
      <c r="G444" s="106">
        <v>109</v>
      </c>
      <c r="H444" s="227"/>
      <c r="I444" s="243">
        <v>9.8751255920769339</v>
      </c>
      <c r="J444" s="245"/>
      <c r="K444" s="243">
        <v>9.1137123745819402</v>
      </c>
      <c r="L444" s="243"/>
      <c r="M444" s="243"/>
      <c r="N444" s="243"/>
      <c r="P444" s="3">
        <v>2</v>
      </c>
      <c r="Q444" s="3" t="s">
        <v>96</v>
      </c>
      <c r="S444" s="106">
        <v>3632</v>
      </c>
      <c r="T444" s="227"/>
      <c r="U444" s="106">
        <v>348</v>
      </c>
      <c r="V444" s="227"/>
      <c r="W444" s="243">
        <v>22.0281416787967</v>
      </c>
      <c r="X444" s="245"/>
      <c r="Y444" s="243">
        <v>13.509316770186336</v>
      </c>
    </row>
    <row r="445" spans="1:26" x14ac:dyDescent="0.25">
      <c r="B445" s="3">
        <v>3</v>
      </c>
      <c r="C445" s="3" t="s">
        <v>627</v>
      </c>
      <c r="E445" s="106">
        <v>604</v>
      </c>
      <c r="F445" s="227"/>
      <c r="G445" s="106">
        <v>7</v>
      </c>
      <c r="H445" s="227"/>
      <c r="I445" s="243">
        <v>8.6694416535094021</v>
      </c>
      <c r="J445" s="245"/>
      <c r="K445" s="243">
        <v>0.5852842809364549</v>
      </c>
      <c r="L445" s="243"/>
      <c r="M445" s="243"/>
      <c r="N445" s="243"/>
      <c r="P445" s="3">
        <v>3</v>
      </c>
      <c r="Q445" s="3" t="s">
        <v>619</v>
      </c>
      <c r="S445" s="106">
        <v>1833</v>
      </c>
      <c r="T445" s="227"/>
      <c r="U445" s="106">
        <v>431</v>
      </c>
      <c r="V445" s="227"/>
      <c r="W445" s="243">
        <v>11.117176128093158</v>
      </c>
      <c r="X445" s="245"/>
      <c r="Y445" s="243">
        <v>16.731366459627328</v>
      </c>
    </row>
    <row r="446" spans="1:26" x14ac:dyDescent="0.25">
      <c r="B446" s="3">
        <v>4</v>
      </c>
      <c r="C446" s="3" t="s">
        <v>96</v>
      </c>
      <c r="E446" s="106">
        <v>466</v>
      </c>
      <c r="F446" s="227"/>
      <c r="G446" s="106">
        <v>62</v>
      </c>
      <c r="H446" s="227"/>
      <c r="I446" s="243">
        <v>6.6886751830055982</v>
      </c>
      <c r="J446" s="245"/>
      <c r="K446" s="243">
        <v>5.183946488294314</v>
      </c>
      <c r="L446" s="243"/>
      <c r="M446" s="243"/>
      <c r="N446" s="243"/>
      <c r="P446" s="3">
        <v>4</v>
      </c>
      <c r="Q446" s="3" t="s">
        <v>633</v>
      </c>
      <c r="S446" s="106">
        <v>1826</v>
      </c>
      <c r="T446" s="227"/>
      <c r="U446" s="106">
        <v>86</v>
      </c>
      <c r="V446" s="227"/>
      <c r="W446" s="243">
        <v>11.074721009218825</v>
      </c>
      <c r="X446" s="245"/>
      <c r="Y446" s="243">
        <v>3.3385093167701863</v>
      </c>
    </row>
    <row r="447" spans="1:26" x14ac:dyDescent="0.25">
      <c r="B447" s="3">
        <v>5</v>
      </c>
      <c r="C447" s="3" t="s">
        <v>80</v>
      </c>
      <c r="E447" s="106">
        <v>359</v>
      </c>
      <c r="F447" s="227"/>
      <c r="G447" s="106">
        <v>64</v>
      </c>
      <c r="H447" s="227"/>
      <c r="I447" s="243">
        <v>5.1528634993540976</v>
      </c>
      <c r="J447" s="245"/>
      <c r="K447" s="243">
        <v>5.3511705685618729</v>
      </c>
      <c r="L447" s="243"/>
      <c r="M447" s="243"/>
      <c r="N447" s="243"/>
      <c r="P447" s="3">
        <v>5</v>
      </c>
      <c r="Q447" s="3" t="s">
        <v>88</v>
      </c>
      <c r="S447" s="106">
        <v>829</v>
      </c>
      <c r="T447" s="227"/>
      <c r="U447" s="106">
        <v>496</v>
      </c>
      <c r="V447" s="227"/>
      <c r="W447" s="243">
        <v>5.0278990781174189</v>
      </c>
      <c r="X447" s="245"/>
      <c r="Y447" s="243">
        <v>19.254658385093169</v>
      </c>
    </row>
    <row r="448" spans="1:26" x14ac:dyDescent="0.25">
      <c r="B448" s="3">
        <v>6</v>
      </c>
      <c r="C448" s="3" t="s">
        <v>88</v>
      </c>
      <c r="E448" s="106">
        <v>345</v>
      </c>
      <c r="F448" s="227"/>
      <c r="G448" s="106">
        <v>46</v>
      </c>
      <c r="H448" s="227"/>
      <c r="I448" s="243">
        <v>4.951916176259509</v>
      </c>
      <c r="J448" s="245"/>
      <c r="K448" s="243">
        <v>3.8461538461538463</v>
      </c>
      <c r="L448" s="243"/>
      <c r="P448" s="3">
        <v>6</v>
      </c>
      <c r="Q448" s="3" t="s">
        <v>473</v>
      </c>
      <c r="S448" s="106">
        <v>711</v>
      </c>
      <c r="T448" s="227"/>
      <c r="U448" s="106">
        <v>29</v>
      </c>
      <c r="V448" s="227"/>
      <c r="W448" s="243">
        <v>4.3122270742358078</v>
      </c>
      <c r="X448" s="245"/>
      <c r="Y448" s="243">
        <v>1.1257763975155279</v>
      </c>
    </row>
    <row r="449" spans="1:26" x14ac:dyDescent="0.25">
      <c r="B449" s="3">
        <v>7</v>
      </c>
      <c r="C449" s="3" t="s">
        <v>633</v>
      </c>
      <c r="E449" s="106">
        <v>326</v>
      </c>
      <c r="F449" s="227"/>
      <c r="G449" s="106">
        <v>37</v>
      </c>
      <c r="H449" s="227"/>
      <c r="I449" s="243">
        <v>4.6792019520597101</v>
      </c>
      <c r="J449" s="245"/>
      <c r="K449" s="243">
        <v>3.0936454849498327</v>
      </c>
      <c r="L449" s="243"/>
      <c r="P449" s="3">
        <v>7</v>
      </c>
      <c r="Q449" s="3" t="s">
        <v>82</v>
      </c>
      <c r="S449" s="106">
        <v>606</v>
      </c>
      <c r="T449" s="227"/>
      <c r="U449" s="106">
        <v>201</v>
      </c>
      <c r="V449" s="227"/>
      <c r="W449" s="243">
        <v>3.6754002911208152</v>
      </c>
      <c r="X449" s="245"/>
      <c r="Y449" s="243">
        <v>7.8027950310559007</v>
      </c>
      <c r="Z449" s="242"/>
    </row>
    <row r="450" spans="1:26" x14ac:dyDescent="0.25">
      <c r="B450" s="3">
        <v>8</v>
      </c>
      <c r="C450" s="3" t="s">
        <v>671</v>
      </c>
      <c r="E450" s="106">
        <v>212</v>
      </c>
      <c r="F450" s="227"/>
      <c r="G450" s="106">
        <v>19</v>
      </c>
      <c r="H450" s="227"/>
      <c r="I450" s="243">
        <v>3.0429166068609157</v>
      </c>
      <c r="J450" s="245"/>
      <c r="K450" s="243">
        <v>1.5886287625418061</v>
      </c>
      <c r="L450" s="243"/>
      <c r="M450" s="243"/>
      <c r="N450" s="243"/>
      <c r="P450" s="3">
        <v>8</v>
      </c>
      <c r="Q450" s="3" t="s">
        <v>104</v>
      </c>
      <c r="S450" s="106">
        <v>263</v>
      </c>
      <c r="T450" s="227"/>
      <c r="U450" s="106">
        <v>9</v>
      </c>
      <c r="V450" s="227"/>
      <c r="W450" s="243">
        <v>1.5950994662785056</v>
      </c>
      <c r="X450" s="245"/>
      <c r="Y450" s="243">
        <v>0.34937888198757766</v>
      </c>
    </row>
    <row r="451" spans="1:26" x14ac:dyDescent="0.25">
      <c r="B451" s="3">
        <v>9</v>
      </c>
      <c r="C451" s="3" t="s">
        <v>528</v>
      </c>
      <c r="E451" s="106">
        <v>210</v>
      </c>
      <c r="F451" s="227"/>
      <c r="G451" s="106">
        <v>19</v>
      </c>
      <c r="H451" s="227"/>
      <c r="I451" s="243">
        <v>3.0142098464188316</v>
      </c>
      <c r="J451" s="245"/>
      <c r="K451" s="243">
        <v>1.5886287625418061</v>
      </c>
      <c r="L451" s="243"/>
      <c r="M451" s="243"/>
      <c r="N451" s="243"/>
      <c r="P451" s="3">
        <v>9</v>
      </c>
      <c r="Q451" s="3" t="s">
        <v>97</v>
      </c>
      <c r="S451" s="106">
        <v>196</v>
      </c>
      <c r="T451" s="227"/>
      <c r="U451" s="106">
        <v>62</v>
      </c>
      <c r="V451" s="227"/>
      <c r="W451" s="243">
        <v>1.1887433284813198</v>
      </c>
      <c r="X451" s="245"/>
      <c r="Y451" s="243">
        <v>2.4068322981366461</v>
      </c>
    </row>
    <row r="452" spans="1:26" x14ac:dyDescent="0.25">
      <c r="B452" s="3">
        <v>10</v>
      </c>
      <c r="C452" s="3" t="s">
        <v>473</v>
      </c>
      <c r="E452" s="106">
        <v>201</v>
      </c>
      <c r="F452" s="227"/>
      <c r="G452" s="106">
        <v>23</v>
      </c>
      <c r="H452" s="227"/>
      <c r="I452" s="243">
        <v>2.8850294244294532</v>
      </c>
      <c r="J452" s="245"/>
      <c r="K452" s="243">
        <v>1.9230769230769231</v>
      </c>
      <c r="L452" s="243"/>
      <c r="M452" s="243"/>
      <c r="N452" s="243"/>
      <c r="P452" s="3">
        <v>10</v>
      </c>
      <c r="Q452" s="3" t="s">
        <v>91</v>
      </c>
      <c r="S452" s="106">
        <v>193</v>
      </c>
      <c r="T452" s="227"/>
      <c r="U452" s="106">
        <v>12</v>
      </c>
      <c r="V452" s="227"/>
      <c r="W452" s="243">
        <v>1.1705482775351772</v>
      </c>
      <c r="X452" s="245"/>
      <c r="Y452" s="243">
        <v>0.46583850931677018</v>
      </c>
    </row>
    <row r="453" spans="1:26" x14ac:dyDescent="0.25">
      <c r="E453" s="106"/>
      <c r="F453" s="227"/>
      <c r="G453" s="106"/>
      <c r="H453" s="227"/>
      <c r="J453" s="245"/>
      <c r="L453" s="243"/>
      <c r="M453" s="243"/>
      <c r="N453" s="243"/>
    </row>
    <row r="454" spans="1:26" x14ac:dyDescent="0.25">
      <c r="A454" s="240" t="s">
        <v>155</v>
      </c>
      <c r="C454" s="95" t="s">
        <v>129</v>
      </c>
      <c r="D454" s="93"/>
      <c r="E454" s="94">
        <v>383849</v>
      </c>
      <c r="F454" s="241"/>
      <c r="G454" s="94">
        <v>367665</v>
      </c>
      <c r="H454" s="241"/>
      <c r="M454" s="243"/>
      <c r="N454" s="243"/>
      <c r="O454" s="240" t="s">
        <v>155</v>
      </c>
      <c r="Q454" s="95" t="s">
        <v>129</v>
      </c>
      <c r="R454" s="93"/>
      <c r="S454" s="94">
        <v>434950</v>
      </c>
      <c r="T454" s="241"/>
      <c r="U454" s="94">
        <v>243788</v>
      </c>
      <c r="V454" s="241"/>
    </row>
    <row r="455" spans="1:26" x14ac:dyDescent="0.25">
      <c r="B455" s="3">
        <v>1</v>
      </c>
      <c r="C455" s="3" t="s">
        <v>91</v>
      </c>
      <c r="E455" s="106">
        <v>82635</v>
      </c>
      <c r="F455" s="227"/>
      <c r="G455" s="106">
        <v>90420</v>
      </c>
      <c r="H455" s="227"/>
      <c r="I455" s="243">
        <v>21.527996686196914</v>
      </c>
      <c r="J455" s="245"/>
      <c r="K455" s="243">
        <v>24.593039859654848</v>
      </c>
      <c r="L455" s="243"/>
      <c r="P455" s="3">
        <v>1</v>
      </c>
      <c r="Q455" s="3" t="s">
        <v>80</v>
      </c>
      <c r="S455" s="106">
        <v>77692</v>
      </c>
      <c r="T455" s="227"/>
      <c r="U455" s="106">
        <v>20732</v>
      </c>
      <c r="V455" s="227"/>
      <c r="W455" s="243">
        <v>17.862283021036902</v>
      </c>
      <c r="X455" s="245"/>
      <c r="Y455" s="243">
        <v>8.5041101284722789</v>
      </c>
    </row>
    <row r="456" spans="1:26" x14ac:dyDescent="0.25">
      <c r="B456" s="3">
        <v>2</v>
      </c>
      <c r="C456" s="3" t="s">
        <v>88</v>
      </c>
      <c r="E456" s="106">
        <v>47571</v>
      </c>
      <c r="F456" s="227"/>
      <c r="G456" s="106">
        <v>66792</v>
      </c>
      <c r="H456" s="227"/>
      <c r="I456" s="243">
        <v>12.393154599855672</v>
      </c>
      <c r="J456" s="245"/>
      <c r="K456" s="243">
        <v>18.166537472971321</v>
      </c>
      <c r="L456" s="243"/>
      <c r="P456" s="3">
        <v>2</v>
      </c>
      <c r="Q456" s="3" t="s">
        <v>643</v>
      </c>
      <c r="S456" s="106">
        <v>48909</v>
      </c>
      <c r="T456" s="227"/>
      <c r="U456" s="106">
        <v>81460</v>
      </c>
      <c r="V456" s="227"/>
      <c r="W456" s="243">
        <v>11.244740774801702</v>
      </c>
      <c r="X456" s="245"/>
      <c r="Y456" s="243">
        <v>33.414277979227855</v>
      </c>
      <c r="Z456" s="242"/>
    </row>
    <row r="457" spans="1:26" x14ac:dyDescent="0.25">
      <c r="B457" s="3">
        <v>3</v>
      </c>
      <c r="C457" s="3" t="s">
        <v>97</v>
      </c>
      <c r="E457" s="106">
        <v>31835</v>
      </c>
      <c r="F457" s="227"/>
      <c r="G457" s="106">
        <v>31897</v>
      </c>
      <c r="H457" s="227"/>
      <c r="I457" s="243">
        <v>8.2936258789263491</v>
      </c>
      <c r="J457" s="245"/>
      <c r="K457" s="243">
        <v>8.6755606326411279</v>
      </c>
      <c r="L457" s="243"/>
      <c r="M457" s="243"/>
      <c r="N457" s="243"/>
      <c r="P457" s="3">
        <v>3</v>
      </c>
      <c r="Q457" s="3" t="s">
        <v>88</v>
      </c>
      <c r="S457" s="106">
        <v>47130</v>
      </c>
      <c r="T457" s="227"/>
      <c r="U457" s="106">
        <v>16285</v>
      </c>
      <c r="V457" s="227"/>
      <c r="W457" s="243">
        <v>10.83572824462582</v>
      </c>
      <c r="X457" s="245"/>
      <c r="Y457" s="243">
        <v>6.6799842486094478</v>
      </c>
    </row>
    <row r="458" spans="1:26" x14ac:dyDescent="0.25">
      <c r="B458" s="3">
        <v>4</v>
      </c>
      <c r="C458" s="3" t="s">
        <v>104</v>
      </c>
      <c r="E458" s="106">
        <v>24637</v>
      </c>
      <c r="F458" s="227"/>
      <c r="G458" s="106">
        <v>27934</v>
      </c>
      <c r="H458" s="227"/>
      <c r="I458" s="243">
        <v>6.4184093224158456</v>
      </c>
      <c r="J458" s="245"/>
      <c r="K458" s="243">
        <v>7.5976772333510123</v>
      </c>
      <c r="L458" s="243"/>
      <c r="M458" s="243"/>
      <c r="N458" s="243"/>
      <c r="P458" s="3">
        <v>4</v>
      </c>
      <c r="Q458" s="3" t="s">
        <v>96</v>
      </c>
      <c r="S458" s="106">
        <v>36949</v>
      </c>
      <c r="T458" s="227"/>
      <c r="U458" s="106">
        <v>21285</v>
      </c>
      <c r="V458" s="227"/>
      <c r="W458" s="243">
        <v>8.4949994252212893</v>
      </c>
      <c r="X458" s="245"/>
      <c r="Y458" s="243">
        <v>8.7309465601260108</v>
      </c>
    </row>
    <row r="459" spans="1:26" x14ac:dyDescent="0.25">
      <c r="B459" s="3">
        <v>5</v>
      </c>
      <c r="C459" s="3" t="s">
        <v>96</v>
      </c>
      <c r="E459" s="106">
        <v>23285</v>
      </c>
      <c r="F459" s="227"/>
      <c r="G459" s="106">
        <v>27668</v>
      </c>
      <c r="H459" s="227"/>
      <c r="I459" s="243">
        <v>6.0661874851829758</v>
      </c>
      <c r="J459" s="245"/>
      <c r="K459" s="243">
        <v>7.5253287639563187</v>
      </c>
      <c r="L459" s="243"/>
      <c r="M459" s="243"/>
      <c r="N459" s="243"/>
      <c r="P459" s="3">
        <v>5</v>
      </c>
      <c r="Q459" s="3" t="s">
        <v>90</v>
      </c>
      <c r="S459" s="106">
        <v>36504</v>
      </c>
      <c r="T459" s="227"/>
      <c r="U459" s="106">
        <v>1060</v>
      </c>
      <c r="V459" s="227"/>
      <c r="W459" s="243">
        <v>8.3926888148063004</v>
      </c>
      <c r="X459" s="245"/>
      <c r="Y459" s="243">
        <v>0.43480401004151148</v>
      </c>
    </row>
    <row r="460" spans="1:26" x14ac:dyDescent="0.25">
      <c r="B460" s="3">
        <v>6</v>
      </c>
      <c r="C460" s="3" t="s">
        <v>473</v>
      </c>
      <c r="E460" s="106">
        <v>16671</v>
      </c>
      <c r="F460" s="227"/>
      <c r="G460" s="106">
        <v>2205</v>
      </c>
      <c r="H460" s="227"/>
      <c r="I460" s="243">
        <v>4.3431140891340085</v>
      </c>
      <c r="J460" s="245"/>
      <c r="K460" s="243">
        <v>0.59973073314022274</v>
      </c>
      <c r="L460" s="243"/>
      <c r="M460" s="243"/>
      <c r="N460" s="243"/>
      <c r="P460" s="3">
        <v>6</v>
      </c>
      <c r="Q460" s="3" t="s">
        <v>91</v>
      </c>
      <c r="S460" s="106">
        <v>24368</v>
      </c>
      <c r="T460" s="227"/>
      <c r="U460" s="106">
        <v>8537</v>
      </c>
      <c r="V460" s="227"/>
      <c r="W460" s="243">
        <v>5.6024830440280491</v>
      </c>
      <c r="X460" s="245"/>
      <c r="Y460" s="243">
        <v>3.5018130506833804</v>
      </c>
    </row>
    <row r="461" spans="1:26" x14ac:dyDescent="0.25">
      <c r="B461" s="3">
        <v>7</v>
      </c>
      <c r="C461" s="3" t="s">
        <v>551</v>
      </c>
      <c r="E461" s="106">
        <v>15904</v>
      </c>
      <c r="F461" s="227"/>
      <c r="G461" s="106">
        <v>3241</v>
      </c>
      <c r="H461" s="227"/>
      <c r="I461" s="243">
        <v>4.1432959314730535</v>
      </c>
      <c r="J461" s="245"/>
      <c r="K461" s="243">
        <v>0.88150898236166075</v>
      </c>
      <c r="L461" s="243"/>
      <c r="M461" s="243"/>
      <c r="N461" s="243"/>
      <c r="P461" s="3">
        <v>7</v>
      </c>
      <c r="Q461" s="3" t="s">
        <v>82</v>
      </c>
      <c r="S461" s="106">
        <v>21339</v>
      </c>
      <c r="T461" s="227"/>
      <c r="U461" s="106">
        <v>14928</v>
      </c>
      <c r="V461" s="227"/>
      <c r="W461" s="243">
        <v>4.9060811587538797</v>
      </c>
      <c r="X461" s="245"/>
      <c r="Y461" s="243">
        <v>6.123353077263852</v>
      </c>
    </row>
    <row r="462" spans="1:26" x14ac:dyDescent="0.25">
      <c r="B462" s="3">
        <v>8</v>
      </c>
      <c r="C462" s="3" t="s">
        <v>80</v>
      </c>
      <c r="E462" s="106">
        <v>14840</v>
      </c>
      <c r="F462" s="227"/>
      <c r="G462" s="106">
        <v>7634</v>
      </c>
      <c r="H462" s="227"/>
      <c r="I462" s="243">
        <v>3.8661035980294334</v>
      </c>
      <c r="J462" s="245"/>
      <c r="K462" s="243">
        <v>2.0763466742822949</v>
      </c>
      <c r="L462" s="243"/>
      <c r="P462" s="3">
        <v>8</v>
      </c>
      <c r="Q462" s="3" t="s">
        <v>473</v>
      </c>
      <c r="S462" s="106">
        <v>20696</v>
      </c>
      <c r="T462" s="227"/>
      <c r="U462" s="106">
        <v>1496</v>
      </c>
      <c r="V462" s="227"/>
      <c r="W462" s="243">
        <v>4.7582480744913207</v>
      </c>
      <c r="X462" s="245"/>
      <c r="Y462" s="243">
        <v>0.61364792360575582</v>
      </c>
    </row>
    <row r="463" spans="1:26" x14ac:dyDescent="0.25">
      <c r="B463" s="3">
        <v>9</v>
      </c>
      <c r="C463" s="3" t="s">
        <v>99</v>
      </c>
      <c r="E463" s="106">
        <v>14659</v>
      </c>
      <c r="F463" s="227"/>
      <c r="G463" s="106">
        <v>18223</v>
      </c>
      <c r="H463" s="227"/>
      <c r="I463" s="243">
        <v>3.8189496390507727</v>
      </c>
      <c r="J463" s="245"/>
      <c r="K463" s="243">
        <v>4.9564141269906026</v>
      </c>
      <c r="L463" s="243"/>
      <c r="P463" s="3">
        <v>9</v>
      </c>
      <c r="Q463" s="3" t="s">
        <v>104</v>
      </c>
      <c r="S463" s="106">
        <v>18886</v>
      </c>
      <c r="T463" s="227"/>
      <c r="U463" s="106">
        <v>7583</v>
      </c>
      <c r="V463" s="227"/>
      <c r="W463" s="243">
        <v>4.3421082883090012</v>
      </c>
      <c r="X463" s="245"/>
      <c r="Y463" s="243">
        <v>3.1104894416460205</v>
      </c>
      <c r="Z463" s="242"/>
    </row>
    <row r="464" spans="1:26" x14ac:dyDescent="0.25">
      <c r="B464" s="3">
        <v>10</v>
      </c>
      <c r="C464" s="3" t="s">
        <v>363</v>
      </c>
      <c r="E464" s="106">
        <v>7856</v>
      </c>
      <c r="F464" s="227"/>
      <c r="G464" s="106">
        <v>7525</v>
      </c>
      <c r="H464" s="227"/>
      <c r="I464" s="243">
        <v>2.0466381311401096</v>
      </c>
      <c r="J464" s="245"/>
      <c r="K464" s="243">
        <v>2.0467001210340934</v>
      </c>
      <c r="L464" s="243"/>
      <c r="M464" s="243"/>
      <c r="N464" s="243"/>
      <c r="P464" s="3">
        <v>10</v>
      </c>
      <c r="Q464" s="3" t="s">
        <v>631</v>
      </c>
      <c r="S464" s="106">
        <v>17293</v>
      </c>
      <c r="T464" s="227"/>
      <c r="U464" s="106">
        <v>30555</v>
      </c>
      <c r="V464" s="227"/>
      <c r="W464" s="243">
        <v>3.9758592941717437</v>
      </c>
      <c r="X464" s="245"/>
      <c r="Y464" s="243">
        <v>12.53343068567772</v>
      </c>
    </row>
    <row r="465" spans="1:26" x14ac:dyDescent="0.25">
      <c r="E465" s="106"/>
      <c r="F465" s="227"/>
      <c r="G465" s="106"/>
      <c r="H465" s="227"/>
      <c r="I465" s="243"/>
      <c r="J465" s="245"/>
      <c r="K465" s="243"/>
      <c r="L465" s="243"/>
      <c r="M465" s="243"/>
      <c r="N465" s="243"/>
      <c r="S465" s="106"/>
      <c r="T465" s="227"/>
      <c r="U465" s="106"/>
      <c r="V465" s="227"/>
      <c r="W465" s="243"/>
      <c r="X465" s="245"/>
      <c r="Y465" s="243"/>
    </row>
    <row r="466" spans="1:26" x14ac:dyDescent="0.25">
      <c r="A466" s="240" t="s">
        <v>156</v>
      </c>
      <c r="C466" s="95" t="s">
        <v>129</v>
      </c>
      <c r="D466" s="93"/>
      <c r="E466" s="94">
        <v>961016</v>
      </c>
      <c r="F466" s="241"/>
      <c r="G466" s="94">
        <v>495805</v>
      </c>
      <c r="H466" s="241"/>
      <c r="M466" s="243"/>
      <c r="N466" s="243"/>
      <c r="O466" s="240" t="s">
        <v>156</v>
      </c>
      <c r="Q466" s="95" t="s">
        <v>129</v>
      </c>
      <c r="R466" s="93"/>
      <c r="S466" s="94">
        <v>1049282</v>
      </c>
      <c r="T466" s="241"/>
      <c r="U466" s="94">
        <v>537805</v>
      </c>
      <c r="V466" s="241"/>
    </row>
    <row r="467" spans="1:26" x14ac:dyDescent="0.25">
      <c r="B467" s="3">
        <v>1</v>
      </c>
      <c r="C467" s="3" t="s">
        <v>88</v>
      </c>
      <c r="E467" s="106">
        <v>176914</v>
      </c>
      <c r="F467" s="227"/>
      <c r="G467" s="106">
        <v>101458</v>
      </c>
      <c r="H467" s="227"/>
      <c r="I467" s="243">
        <v>18.409058746160312</v>
      </c>
      <c r="J467" s="245"/>
      <c r="K467" s="243">
        <v>20.463286977743266</v>
      </c>
      <c r="L467" s="243"/>
      <c r="M467" s="243"/>
      <c r="N467" s="243"/>
      <c r="P467" s="3">
        <v>1</v>
      </c>
      <c r="Q467" s="3" t="s">
        <v>80</v>
      </c>
      <c r="S467" s="106">
        <v>194509</v>
      </c>
      <c r="T467" s="227"/>
      <c r="U467" s="106">
        <v>84135</v>
      </c>
      <c r="V467" s="227"/>
      <c r="W467" s="243">
        <v>18.537342678136095</v>
      </c>
      <c r="X467" s="245"/>
      <c r="Y467" s="243">
        <v>15.644146112438523</v>
      </c>
    </row>
    <row r="468" spans="1:26" x14ac:dyDescent="0.25">
      <c r="B468" s="3">
        <v>2</v>
      </c>
      <c r="C468" s="3" t="s">
        <v>97</v>
      </c>
      <c r="E468" s="106">
        <v>114060</v>
      </c>
      <c r="F468" s="227"/>
      <c r="G468" s="106">
        <v>59113</v>
      </c>
      <c r="H468" s="227"/>
      <c r="I468" s="243">
        <v>11.868688970839194</v>
      </c>
      <c r="J468" s="245"/>
      <c r="K468" s="243">
        <v>11.922630873024676</v>
      </c>
      <c r="L468" s="243"/>
      <c r="M468" s="243"/>
      <c r="N468" s="243"/>
      <c r="P468" s="3">
        <v>2</v>
      </c>
      <c r="Q468" s="3" t="s">
        <v>88</v>
      </c>
      <c r="S468" s="106">
        <v>135855</v>
      </c>
      <c r="T468" s="227"/>
      <c r="U468" s="106">
        <v>75207</v>
      </c>
      <c r="V468" s="227"/>
      <c r="W468" s="243">
        <v>12.947425001095988</v>
      </c>
      <c r="X468" s="245"/>
      <c r="Y468" s="243">
        <v>13.984064856221121</v>
      </c>
    </row>
    <row r="469" spans="1:26" x14ac:dyDescent="0.25">
      <c r="B469" s="3">
        <v>3</v>
      </c>
      <c r="C469" s="3" t="s">
        <v>91</v>
      </c>
      <c r="E469" s="106">
        <v>96808</v>
      </c>
      <c r="F469" s="227"/>
      <c r="G469" s="106">
        <v>58418</v>
      </c>
      <c r="H469" s="227"/>
      <c r="I469" s="243">
        <v>10.073505539970197</v>
      </c>
      <c r="J469" s="245"/>
      <c r="K469" s="243">
        <v>11.782454795736227</v>
      </c>
      <c r="L469" s="243"/>
      <c r="P469" s="3">
        <v>3</v>
      </c>
      <c r="Q469" s="3" t="s">
        <v>91</v>
      </c>
      <c r="S469" s="106">
        <v>118918</v>
      </c>
      <c r="T469" s="227"/>
      <c r="U469" s="106">
        <v>54465</v>
      </c>
      <c r="V469" s="227"/>
      <c r="W469" s="243">
        <v>11.333273609954235</v>
      </c>
      <c r="X469" s="245"/>
      <c r="Y469" s="243">
        <v>10.12727661513002</v>
      </c>
    </row>
    <row r="470" spans="1:26" x14ac:dyDescent="0.25">
      <c r="B470" s="3">
        <v>4</v>
      </c>
      <c r="C470" s="3" t="s">
        <v>80</v>
      </c>
      <c r="E470" s="106">
        <v>92370</v>
      </c>
      <c r="F470" s="227"/>
      <c r="G470" s="106">
        <v>40918</v>
      </c>
      <c r="H470" s="227"/>
      <c r="I470" s="243">
        <v>9.6117026147327405</v>
      </c>
      <c r="J470" s="245"/>
      <c r="K470" s="243">
        <v>8.2528413388328072</v>
      </c>
      <c r="L470" s="243"/>
      <c r="P470" s="3">
        <v>4</v>
      </c>
      <c r="Q470" s="3" t="s">
        <v>619</v>
      </c>
      <c r="S470" s="106">
        <v>77538</v>
      </c>
      <c r="T470" s="227"/>
      <c r="U470" s="106">
        <v>23238</v>
      </c>
      <c r="V470" s="227"/>
      <c r="W470" s="243">
        <v>7.3896245241984522</v>
      </c>
      <c r="X470" s="245"/>
      <c r="Y470" s="243">
        <v>4.32089697938844</v>
      </c>
      <c r="Z470" s="242"/>
    </row>
    <row r="471" spans="1:26" x14ac:dyDescent="0.25">
      <c r="B471" s="3">
        <v>5</v>
      </c>
      <c r="C471" s="3" t="s">
        <v>363</v>
      </c>
      <c r="E471" s="106">
        <v>40789</v>
      </c>
      <c r="F471" s="227"/>
      <c r="G471" s="106">
        <v>17890</v>
      </c>
      <c r="H471" s="227"/>
      <c r="I471" s="243">
        <v>4.2443622166540411</v>
      </c>
      <c r="J471" s="245"/>
      <c r="K471" s="243">
        <v>3.6082734139429817</v>
      </c>
      <c r="L471" s="243"/>
      <c r="M471" s="243"/>
      <c r="N471" s="243"/>
      <c r="P471" s="3">
        <v>5</v>
      </c>
      <c r="Q471" s="3" t="s">
        <v>82</v>
      </c>
      <c r="S471" s="106">
        <v>76325</v>
      </c>
      <c r="T471" s="227"/>
      <c r="U471" s="106">
        <v>42475</v>
      </c>
      <c r="V471" s="227"/>
      <c r="W471" s="243">
        <v>7.2740216643380906</v>
      </c>
      <c r="X471" s="245"/>
      <c r="Y471" s="243">
        <v>7.8978440140943276</v>
      </c>
    </row>
    <row r="472" spans="1:26" x14ac:dyDescent="0.25">
      <c r="B472" s="3">
        <v>6</v>
      </c>
      <c r="C472" s="3" t="s">
        <v>104</v>
      </c>
      <c r="E472" s="106">
        <v>39712</v>
      </c>
      <c r="F472" s="227"/>
      <c r="G472" s="106">
        <v>18075</v>
      </c>
      <c r="H472" s="227"/>
      <c r="I472" s="243">
        <v>4.1322933228999306</v>
      </c>
      <c r="J472" s="245"/>
      <c r="K472" s="243">
        <v>3.6455864704873893</v>
      </c>
      <c r="L472" s="243"/>
      <c r="M472" s="243"/>
      <c r="N472" s="243"/>
      <c r="P472" s="3">
        <v>6</v>
      </c>
      <c r="Q472" s="3" t="s">
        <v>97</v>
      </c>
      <c r="S472" s="106">
        <v>75090</v>
      </c>
      <c r="T472" s="227"/>
      <c r="U472" s="106">
        <v>52520</v>
      </c>
      <c r="V472" s="227"/>
      <c r="W472" s="243">
        <v>7.1563221326583317</v>
      </c>
      <c r="X472" s="245"/>
      <c r="Y472" s="243">
        <v>9.7656213683398256</v>
      </c>
    </row>
    <row r="473" spans="1:26" x14ac:dyDescent="0.25">
      <c r="B473" s="3">
        <v>7</v>
      </c>
      <c r="C473" s="3" t="s">
        <v>96</v>
      </c>
      <c r="E473" s="106">
        <v>30092</v>
      </c>
      <c r="F473" s="227"/>
      <c r="G473" s="106">
        <v>13787</v>
      </c>
      <c r="H473" s="227"/>
      <c r="I473" s="243">
        <v>3.1312694065447402</v>
      </c>
      <c r="J473" s="245"/>
      <c r="K473" s="243">
        <v>2.7807303274472828</v>
      </c>
      <c r="L473" s="243"/>
      <c r="M473" s="243"/>
      <c r="N473" s="243"/>
      <c r="P473" s="3">
        <v>7</v>
      </c>
      <c r="Q473" s="3" t="s">
        <v>96</v>
      </c>
      <c r="S473" s="106">
        <v>60620</v>
      </c>
      <c r="T473" s="227"/>
      <c r="U473" s="106">
        <v>28052</v>
      </c>
      <c r="V473" s="227"/>
      <c r="W473" s="243">
        <v>5.777283895082542</v>
      </c>
      <c r="X473" s="245"/>
      <c r="Y473" s="243">
        <v>5.2160169578192841</v>
      </c>
    </row>
    <row r="474" spans="1:26" x14ac:dyDescent="0.25">
      <c r="B474" s="3">
        <v>8</v>
      </c>
      <c r="C474" s="3" t="s">
        <v>352</v>
      </c>
      <c r="E474" s="106">
        <v>28799</v>
      </c>
      <c r="F474" s="227"/>
      <c r="G474" s="106">
        <v>22390</v>
      </c>
      <c r="H474" s="227"/>
      <c r="I474" s="243">
        <v>2.9967243001157109</v>
      </c>
      <c r="J474" s="245"/>
      <c r="K474" s="243">
        <v>4.5158883028610042</v>
      </c>
      <c r="L474" s="243"/>
      <c r="M474" s="243"/>
      <c r="N474" s="243"/>
      <c r="P474" s="3">
        <v>8</v>
      </c>
      <c r="Q474" s="3" t="s">
        <v>104</v>
      </c>
      <c r="S474" s="106">
        <v>33807</v>
      </c>
      <c r="T474" s="227"/>
      <c r="U474" s="106">
        <v>18725</v>
      </c>
      <c r="V474" s="227"/>
      <c r="W474" s="243">
        <v>3.2219174635607968</v>
      </c>
      <c r="X474" s="245"/>
      <c r="Y474" s="243">
        <v>3.4817452422346391</v>
      </c>
    </row>
    <row r="475" spans="1:26" x14ac:dyDescent="0.25">
      <c r="B475" s="3">
        <v>9</v>
      </c>
      <c r="C475" s="3" t="s">
        <v>619</v>
      </c>
      <c r="E475" s="106">
        <v>28197</v>
      </c>
      <c r="F475" s="227"/>
      <c r="G475" s="106">
        <v>15632</v>
      </c>
      <c r="H475" s="227"/>
      <c r="I475" s="243">
        <v>2.9340822629383903</v>
      </c>
      <c r="J475" s="245"/>
      <c r="K475" s="243">
        <v>3.1528524319036717</v>
      </c>
      <c r="L475" s="243"/>
      <c r="M475" s="243"/>
      <c r="N475" s="243"/>
      <c r="P475" s="3">
        <v>9</v>
      </c>
      <c r="Q475" s="3" t="s">
        <v>623</v>
      </c>
      <c r="S475" s="106">
        <v>32785</v>
      </c>
      <c r="T475" s="227"/>
      <c r="U475" s="106">
        <v>21739</v>
      </c>
      <c r="V475" s="227"/>
      <c r="W475" s="243">
        <v>3.1245175272233774</v>
      </c>
      <c r="X475" s="245"/>
      <c r="Y475" s="243">
        <v>4.0421714190087483</v>
      </c>
    </row>
    <row r="476" spans="1:26" x14ac:dyDescent="0.25">
      <c r="B476" s="3">
        <v>10</v>
      </c>
      <c r="C476" s="3" t="s">
        <v>103</v>
      </c>
      <c r="E476" s="106">
        <v>24254</v>
      </c>
      <c r="F476" s="227"/>
      <c r="G476" s="106">
        <v>9014</v>
      </c>
      <c r="H476" s="227"/>
      <c r="I476" s="243">
        <v>2.5237873250809559</v>
      </c>
      <c r="J476" s="245"/>
      <c r="K476" s="243">
        <v>1.8180534686015672</v>
      </c>
      <c r="L476" s="243"/>
      <c r="P476" s="3">
        <v>10</v>
      </c>
      <c r="Q476" s="3" t="s">
        <v>473</v>
      </c>
      <c r="S476" s="106">
        <v>29520</v>
      </c>
      <c r="T476" s="227"/>
      <c r="U476" s="106">
        <v>17052</v>
      </c>
      <c r="V476" s="227"/>
      <c r="W476" s="243">
        <v>2.813352368572033</v>
      </c>
      <c r="X476" s="245"/>
      <c r="Y476" s="243">
        <v>3.1706659476947965</v>
      </c>
    </row>
    <row r="477" spans="1:26" x14ac:dyDescent="0.25">
      <c r="E477" s="106"/>
      <c r="F477" s="227"/>
      <c r="G477" s="106"/>
      <c r="H477" s="227"/>
      <c r="J477" s="245"/>
      <c r="L477" s="243"/>
      <c r="Z477" s="242"/>
    </row>
    <row r="478" spans="1:26" x14ac:dyDescent="0.25">
      <c r="A478" s="240" t="s">
        <v>157</v>
      </c>
      <c r="C478" s="95" t="s">
        <v>129</v>
      </c>
      <c r="D478" s="93"/>
      <c r="E478" s="94">
        <v>304924</v>
      </c>
      <c r="F478" s="241"/>
      <c r="G478" s="94">
        <v>93040</v>
      </c>
      <c r="H478" s="241"/>
      <c r="M478" s="243"/>
      <c r="N478" s="243"/>
      <c r="O478" s="240" t="s">
        <v>157</v>
      </c>
      <c r="Q478" s="95" t="s">
        <v>129</v>
      </c>
      <c r="R478" s="93"/>
      <c r="S478" s="94">
        <v>324458</v>
      </c>
      <c r="T478" s="241"/>
      <c r="U478" s="94">
        <v>104694</v>
      </c>
      <c r="V478" s="241"/>
    </row>
    <row r="479" spans="1:26" x14ac:dyDescent="0.25">
      <c r="B479" s="3">
        <v>1</v>
      </c>
      <c r="C479" s="3" t="s">
        <v>88</v>
      </c>
      <c r="E479" s="106">
        <v>53376</v>
      </c>
      <c r="F479" s="227"/>
      <c r="G479" s="106">
        <v>16684</v>
      </c>
      <c r="H479" s="227"/>
      <c r="I479" s="243">
        <v>17.504689693169446</v>
      </c>
      <c r="J479" s="245"/>
      <c r="K479" s="243">
        <v>17.932072226999139</v>
      </c>
      <c r="L479" s="243"/>
      <c r="M479" s="243"/>
      <c r="N479" s="243"/>
      <c r="P479" s="3">
        <v>1</v>
      </c>
      <c r="Q479" s="3" t="s">
        <v>80</v>
      </c>
      <c r="S479" s="106">
        <v>45910</v>
      </c>
      <c r="T479" s="227"/>
      <c r="U479" s="106">
        <v>14437</v>
      </c>
      <c r="V479" s="227"/>
      <c r="W479" s="243">
        <v>14.149751277515117</v>
      </c>
      <c r="X479" s="245"/>
      <c r="Y479" s="243">
        <v>13.789710967199648</v>
      </c>
    </row>
    <row r="480" spans="1:26" x14ac:dyDescent="0.25">
      <c r="B480" s="3">
        <v>2</v>
      </c>
      <c r="C480" s="3" t="s">
        <v>80</v>
      </c>
      <c r="E480" s="106">
        <v>38612</v>
      </c>
      <c r="F480" s="227"/>
      <c r="G480" s="106">
        <v>11118</v>
      </c>
      <c r="H480" s="227"/>
      <c r="I480" s="243">
        <v>12.662827458645433</v>
      </c>
      <c r="J480" s="245"/>
      <c r="K480" s="243">
        <v>11.949699054170249</v>
      </c>
      <c r="L480" s="243"/>
      <c r="M480" s="243"/>
      <c r="N480" s="243"/>
      <c r="P480" s="3">
        <v>2</v>
      </c>
      <c r="Q480" s="3" t="s">
        <v>88</v>
      </c>
      <c r="S480" s="106">
        <v>36335</v>
      </c>
      <c r="T480" s="227"/>
      <c r="U480" s="106">
        <v>11315</v>
      </c>
      <c r="V480" s="227"/>
      <c r="W480" s="243">
        <v>11.198675945731035</v>
      </c>
      <c r="X480" s="245"/>
      <c r="Y480" s="243">
        <v>10.807687164498443</v>
      </c>
    </row>
    <row r="481" spans="1:26" x14ac:dyDescent="0.25">
      <c r="B481" s="3">
        <v>3</v>
      </c>
      <c r="C481" s="3" t="s">
        <v>97</v>
      </c>
      <c r="E481" s="106">
        <v>35093</v>
      </c>
      <c r="F481" s="227"/>
      <c r="G481" s="106">
        <v>9639</v>
      </c>
      <c r="H481" s="227"/>
      <c r="I481" s="243">
        <v>11.508769398276291</v>
      </c>
      <c r="J481" s="245"/>
      <c r="K481" s="243">
        <v>10.360060189165949</v>
      </c>
      <c r="L481" s="243"/>
      <c r="M481" s="243"/>
      <c r="N481" s="243"/>
      <c r="P481" s="3">
        <v>3</v>
      </c>
      <c r="Q481" s="3" t="s">
        <v>619</v>
      </c>
      <c r="S481" s="106">
        <v>31460</v>
      </c>
      <c r="T481" s="227"/>
      <c r="U481" s="106">
        <v>10870</v>
      </c>
      <c r="V481" s="227"/>
      <c r="W481" s="243">
        <v>9.6961702285041511</v>
      </c>
      <c r="X481" s="245"/>
      <c r="Y481" s="243">
        <v>10.382638928687413</v>
      </c>
    </row>
    <row r="482" spans="1:26" x14ac:dyDescent="0.25">
      <c r="B482" s="3">
        <v>4</v>
      </c>
      <c r="C482" s="3" t="s">
        <v>91</v>
      </c>
      <c r="E482" s="106">
        <v>24759</v>
      </c>
      <c r="F482" s="227"/>
      <c r="G482" s="106">
        <v>8413</v>
      </c>
      <c r="H482" s="227"/>
      <c r="I482" s="243">
        <v>8.1197281945665143</v>
      </c>
      <c r="J482" s="245"/>
      <c r="K482" s="243">
        <v>9.0423473774720549</v>
      </c>
      <c r="L482" s="243"/>
      <c r="M482" s="243"/>
      <c r="N482" s="243"/>
      <c r="P482" s="3">
        <v>4</v>
      </c>
      <c r="Q482" s="3" t="s">
        <v>91</v>
      </c>
      <c r="S482" s="106">
        <v>24893</v>
      </c>
      <c r="T482" s="227"/>
      <c r="U482" s="106">
        <v>7063</v>
      </c>
      <c r="V482" s="227"/>
      <c r="W482" s="243">
        <v>7.6721794500366762</v>
      </c>
      <c r="X482" s="245"/>
      <c r="Y482" s="243">
        <v>6.746327392209678</v>
      </c>
    </row>
    <row r="483" spans="1:26" x14ac:dyDescent="0.25">
      <c r="B483" s="3">
        <v>5</v>
      </c>
      <c r="C483" s="3" t="s">
        <v>473</v>
      </c>
      <c r="E483" s="106">
        <v>21902</v>
      </c>
      <c r="F483" s="227"/>
      <c r="G483" s="106">
        <v>7491</v>
      </c>
      <c r="H483" s="227"/>
      <c r="I483" s="243">
        <v>7.1827734123912848</v>
      </c>
      <c r="J483" s="245"/>
      <c r="K483" s="243">
        <v>8.0513757523645744</v>
      </c>
      <c r="L483" s="243"/>
      <c r="P483" s="3">
        <v>5</v>
      </c>
      <c r="Q483" s="3" t="s">
        <v>659</v>
      </c>
      <c r="S483" s="106">
        <v>16937</v>
      </c>
      <c r="T483" s="227"/>
      <c r="U483" s="106">
        <v>6676</v>
      </c>
      <c r="V483" s="227"/>
      <c r="W483" s="243">
        <v>5.2200901195224034</v>
      </c>
      <c r="X483" s="245"/>
      <c r="Y483" s="243">
        <v>6.3766787017403095</v>
      </c>
    </row>
    <row r="484" spans="1:26" x14ac:dyDescent="0.25">
      <c r="B484" s="3">
        <v>6</v>
      </c>
      <c r="C484" s="3" t="s">
        <v>104</v>
      </c>
      <c r="E484" s="106">
        <v>13299</v>
      </c>
      <c r="F484" s="227"/>
      <c r="G484" s="106">
        <v>3560</v>
      </c>
      <c r="H484" s="227"/>
      <c r="I484" s="243">
        <v>4.3614146475843159</v>
      </c>
      <c r="J484" s="245"/>
      <c r="K484" s="243">
        <v>3.8263112639724848</v>
      </c>
      <c r="L484" s="243"/>
      <c r="P484" s="3">
        <v>6</v>
      </c>
      <c r="Q484" s="3" t="s">
        <v>103</v>
      </c>
      <c r="S484" s="106">
        <v>16862</v>
      </c>
      <c r="T484" s="227"/>
      <c r="U484" s="106">
        <v>4157</v>
      </c>
      <c r="V484" s="227"/>
      <c r="W484" s="243">
        <v>5.1969746469496823</v>
      </c>
      <c r="X484" s="245"/>
      <c r="Y484" s="243">
        <v>3.970619137677422</v>
      </c>
      <c r="Z484" s="242"/>
    </row>
    <row r="485" spans="1:26" x14ac:dyDescent="0.25">
      <c r="B485" s="3">
        <v>7</v>
      </c>
      <c r="C485" s="3" t="s">
        <v>363</v>
      </c>
      <c r="E485" s="106">
        <v>11813</v>
      </c>
      <c r="F485" s="227"/>
      <c r="G485" s="106">
        <v>2919</v>
      </c>
      <c r="H485" s="227"/>
      <c r="I485" s="243">
        <v>3.8740800986475317</v>
      </c>
      <c r="J485" s="245"/>
      <c r="K485" s="243">
        <v>3.1373602751504728</v>
      </c>
      <c r="L485" s="243"/>
      <c r="M485" s="243"/>
      <c r="N485" s="243"/>
      <c r="P485" s="3">
        <v>7</v>
      </c>
      <c r="Q485" s="3" t="s">
        <v>97</v>
      </c>
      <c r="S485" s="106">
        <v>11077</v>
      </c>
      <c r="T485" s="227"/>
      <c r="U485" s="106">
        <v>2741</v>
      </c>
      <c r="V485" s="227"/>
      <c r="W485" s="243">
        <v>3.4140011958404477</v>
      </c>
      <c r="X485" s="245"/>
      <c r="Y485" s="243">
        <v>2.6181060996809751</v>
      </c>
    </row>
    <row r="486" spans="1:26" x14ac:dyDescent="0.25">
      <c r="B486" s="3">
        <v>8</v>
      </c>
      <c r="C486" s="3" t="s">
        <v>82</v>
      </c>
      <c r="E486" s="106">
        <v>8238</v>
      </c>
      <c r="F486" s="227"/>
      <c r="G486" s="106">
        <v>2838</v>
      </c>
      <c r="H486" s="227"/>
      <c r="I486" s="243">
        <v>2.7016568062861563</v>
      </c>
      <c r="J486" s="245"/>
      <c r="K486" s="243">
        <v>3.0503009458297505</v>
      </c>
      <c r="L486" s="243"/>
      <c r="M486" s="243"/>
      <c r="N486" s="243"/>
      <c r="P486" s="3">
        <v>8</v>
      </c>
      <c r="Q486" s="3" t="s">
        <v>105</v>
      </c>
      <c r="S486" s="106">
        <v>10057</v>
      </c>
      <c r="T486" s="227"/>
      <c r="U486" s="106">
        <v>2824</v>
      </c>
      <c r="V486" s="227"/>
      <c r="W486" s="243">
        <v>3.0996307688514384</v>
      </c>
      <c r="X486" s="245"/>
      <c r="Y486" s="243">
        <v>2.6973847593940437</v>
      </c>
    </row>
    <row r="487" spans="1:26" x14ac:dyDescent="0.25">
      <c r="B487" s="3">
        <v>9</v>
      </c>
      <c r="C487" s="3" t="s">
        <v>344</v>
      </c>
      <c r="E487" s="106">
        <v>7803</v>
      </c>
      <c r="F487" s="227"/>
      <c r="G487" s="106">
        <v>2532</v>
      </c>
      <c r="H487" s="227"/>
      <c r="I487" s="243">
        <v>2.558998307775052</v>
      </c>
      <c r="J487" s="245"/>
      <c r="K487" s="243">
        <v>2.7214101461736888</v>
      </c>
      <c r="L487" s="243"/>
      <c r="M487" s="243"/>
      <c r="N487" s="243"/>
      <c r="P487" s="3">
        <v>9</v>
      </c>
      <c r="Q487" s="3" t="s">
        <v>643</v>
      </c>
      <c r="S487" s="106">
        <v>9165</v>
      </c>
      <c r="T487" s="227"/>
      <c r="U487" s="106">
        <v>2325</v>
      </c>
      <c r="V487" s="227"/>
      <c r="W487" s="243">
        <v>2.8247107483865399</v>
      </c>
      <c r="X487" s="245"/>
      <c r="Y487" s="243">
        <v>2.220757636540776</v>
      </c>
    </row>
    <row r="488" spans="1:26" x14ac:dyDescent="0.25">
      <c r="B488" s="3">
        <v>10</v>
      </c>
      <c r="C488" s="3" t="s">
        <v>103</v>
      </c>
      <c r="E488" s="106">
        <v>6730</v>
      </c>
      <c r="F488" s="227"/>
      <c r="G488" s="106">
        <v>2211</v>
      </c>
      <c r="H488" s="227"/>
      <c r="I488" s="243">
        <v>2.2071073447809946</v>
      </c>
      <c r="J488" s="245"/>
      <c r="K488" s="243">
        <v>2.3763972484952709</v>
      </c>
      <c r="L488" s="243"/>
      <c r="M488" s="243"/>
      <c r="N488" s="243"/>
      <c r="P488" s="3">
        <v>10</v>
      </c>
      <c r="Q488" s="3" t="s">
        <v>623</v>
      </c>
      <c r="S488" s="106">
        <v>8023</v>
      </c>
      <c r="T488" s="227"/>
      <c r="U488" s="106">
        <v>2827</v>
      </c>
      <c r="V488" s="227"/>
      <c r="W488" s="243">
        <v>2.4727391526792375</v>
      </c>
      <c r="X488" s="245"/>
      <c r="Y488" s="243">
        <v>2.7002502531186123</v>
      </c>
    </row>
    <row r="489" spans="1:26" x14ac:dyDescent="0.25">
      <c r="E489" s="106"/>
      <c r="F489" s="227"/>
      <c r="G489" s="106"/>
      <c r="H489" s="227"/>
      <c r="I489" s="243"/>
      <c r="J489" s="245"/>
      <c r="K489" s="243"/>
      <c r="L489" s="243"/>
      <c r="M489" s="243"/>
      <c r="N489" s="243"/>
      <c r="S489" s="106"/>
      <c r="T489" s="227"/>
      <c r="U489" s="106"/>
      <c r="V489" s="227"/>
      <c r="W489" s="243"/>
      <c r="X489" s="245"/>
      <c r="Y489" s="243"/>
    </row>
    <row r="490" spans="1:26" x14ac:dyDescent="0.25">
      <c r="A490" s="240" t="s">
        <v>158</v>
      </c>
      <c r="C490" s="95" t="s">
        <v>129</v>
      </c>
      <c r="D490" s="93"/>
      <c r="E490" s="94">
        <v>51030</v>
      </c>
      <c r="F490" s="241"/>
      <c r="G490" s="94">
        <v>10193</v>
      </c>
      <c r="H490" s="241"/>
      <c r="O490" s="240" t="s">
        <v>158</v>
      </c>
      <c r="Q490" s="95" t="s">
        <v>129</v>
      </c>
      <c r="R490" s="93"/>
      <c r="S490" s="94">
        <v>42542</v>
      </c>
      <c r="T490" s="241"/>
      <c r="U490" s="94">
        <v>7404</v>
      </c>
      <c r="V490" s="241"/>
    </row>
    <row r="491" spans="1:26" x14ac:dyDescent="0.25">
      <c r="B491" s="3">
        <v>1</v>
      </c>
      <c r="C491" s="3" t="s">
        <v>91</v>
      </c>
      <c r="E491" s="106">
        <v>15389</v>
      </c>
      <c r="F491" s="227"/>
      <c r="G491" s="106">
        <v>2689</v>
      </c>
      <c r="H491" s="227"/>
      <c r="I491" s="243">
        <v>30.156770527140896</v>
      </c>
      <c r="J491" s="245"/>
      <c r="K491" s="243">
        <v>26.380849602668498</v>
      </c>
      <c r="L491" s="243"/>
      <c r="P491" s="3">
        <v>1</v>
      </c>
      <c r="Q491" s="3" t="s">
        <v>91</v>
      </c>
      <c r="S491" s="106">
        <v>19150</v>
      </c>
      <c r="T491" s="227"/>
      <c r="U491" s="106">
        <v>2424</v>
      </c>
      <c r="V491" s="227"/>
      <c r="W491" s="243">
        <v>45.014338771096796</v>
      </c>
      <c r="X491" s="245"/>
      <c r="Y491" s="243">
        <v>32.739059967585092</v>
      </c>
      <c r="Z491" s="242"/>
    </row>
    <row r="492" spans="1:26" x14ac:dyDescent="0.25">
      <c r="B492" s="3">
        <v>2</v>
      </c>
      <c r="C492" s="3" t="s">
        <v>88</v>
      </c>
      <c r="E492" s="106">
        <v>7573</v>
      </c>
      <c r="F492" s="227"/>
      <c r="G492" s="106">
        <v>491</v>
      </c>
      <c r="H492" s="227"/>
      <c r="I492" s="243">
        <v>14.840290025475211</v>
      </c>
      <c r="J492" s="245"/>
      <c r="K492" s="243">
        <v>4.8170312959874426</v>
      </c>
      <c r="L492" s="243"/>
      <c r="M492" s="243"/>
      <c r="N492" s="243"/>
      <c r="P492" s="3">
        <v>2</v>
      </c>
      <c r="Q492" s="3" t="s">
        <v>432</v>
      </c>
      <c r="S492" s="106">
        <v>3984</v>
      </c>
      <c r="T492" s="227"/>
      <c r="U492" s="106">
        <v>319</v>
      </c>
      <c r="V492" s="227"/>
      <c r="W492" s="243">
        <v>9.3648629589582058</v>
      </c>
      <c r="X492" s="245"/>
      <c r="Y492" s="243">
        <v>4.30848190167477</v>
      </c>
    </row>
    <row r="493" spans="1:26" x14ac:dyDescent="0.25">
      <c r="B493" s="3">
        <v>3</v>
      </c>
      <c r="C493" s="3" t="s">
        <v>619</v>
      </c>
      <c r="E493" s="106">
        <v>7292</v>
      </c>
      <c r="F493" s="227"/>
      <c r="G493" s="106">
        <v>3024</v>
      </c>
      <c r="H493" s="227"/>
      <c r="I493" s="243">
        <v>14.289633548892809</v>
      </c>
      <c r="J493" s="245"/>
      <c r="K493" s="243">
        <v>29.667418816835085</v>
      </c>
      <c r="L493" s="243"/>
      <c r="M493" s="243"/>
      <c r="N493" s="243"/>
      <c r="P493" s="3">
        <v>3</v>
      </c>
      <c r="Q493" s="3" t="s">
        <v>97</v>
      </c>
      <c r="S493" s="106">
        <v>2861</v>
      </c>
      <c r="T493" s="227"/>
      <c r="U493" s="106">
        <v>1300</v>
      </c>
      <c r="V493" s="227"/>
      <c r="W493" s="243">
        <v>6.7251187062197362</v>
      </c>
      <c r="X493" s="245"/>
      <c r="Y493" s="243">
        <v>17.558076715289033</v>
      </c>
    </row>
    <row r="494" spans="1:26" x14ac:dyDescent="0.25">
      <c r="B494" s="3">
        <v>4</v>
      </c>
      <c r="C494" s="3" t="s">
        <v>97</v>
      </c>
      <c r="E494" s="106">
        <v>6252</v>
      </c>
      <c r="F494" s="227"/>
      <c r="G494" s="106">
        <v>1372</v>
      </c>
      <c r="H494" s="227"/>
      <c r="I494" s="243">
        <v>12.25161669606114</v>
      </c>
      <c r="J494" s="245"/>
      <c r="K494" s="243">
        <v>13.460217796527028</v>
      </c>
      <c r="L494" s="243"/>
      <c r="M494" s="243"/>
      <c r="N494" s="243"/>
      <c r="P494" s="3">
        <v>4</v>
      </c>
      <c r="Q494" s="3" t="s">
        <v>88</v>
      </c>
      <c r="S494" s="106">
        <v>1948</v>
      </c>
      <c r="T494" s="227"/>
      <c r="U494" s="106">
        <v>272</v>
      </c>
      <c r="V494" s="227"/>
      <c r="W494" s="243">
        <v>4.5790042781251472</v>
      </c>
      <c r="X494" s="245"/>
      <c r="Y494" s="243">
        <v>3.6736898973527823</v>
      </c>
    </row>
    <row r="495" spans="1:26" x14ac:dyDescent="0.25">
      <c r="B495" s="3">
        <v>5</v>
      </c>
      <c r="C495" s="3" t="s">
        <v>363</v>
      </c>
      <c r="E495" s="106">
        <v>3115</v>
      </c>
      <c r="F495" s="227"/>
      <c r="G495" s="106">
        <v>172</v>
      </c>
      <c r="H495" s="227"/>
      <c r="I495" s="243">
        <v>6.1042524005486971</v>
      </c>
      <c r="J495" s="245"/>
      <c r="K495" s="243">
        <v>1.6874325517512019</v>
      </c>
      <c r="L495" s="243"/>
      <c r="M495" s="243"/>
      <c r="N495" s="243"/>
      <c r="P495" s="3">
        <v>5</v>
      </c>
      <c r="Q495" s="3" t="s">
        <v>629</v>
      </c>
      <c r="S495" s="106">
        <v>1620</v>
      </c>
      <c r="T495" s="227"/>
      <c r="U495" s="106">
        <v>114</v>
      </c>
      <c r="V495" s="227"/>
      <c r="W495" s="243">
        <v>3.8080015043956559</v>
      </c>
      <c r="X495" s="245"/>
      <c r="Y495" s="243">
        <v>1.5397082658022689</v>
      </c>
    </row>
    <row r="496" spans="1:26" x14ac:dyDescent="0.25">
      <c r="B496" s="3">
        <v>6</v>
      </c>
      <c r="C496" s="3" t="s">
        <v>80</v>
      </c>
      <c r="E496" s="106">
        <v>2722</v>
      </c>
      <c r="F496" s="227"/>
      <c r="G496" s="106">
        <v>396</v>
      </c>
      <c r="H496" s="227"/>
      <c r="I496" s="243">
        <v>5.3341171859690375</v>
      </c>
      <c r="J496" s="245"/>
      <c r="K496" s="243">
        <v>3.8850191307760227</v>
      </c>
      <c r="L496" s="243"/>
      <c r="M496" s="243"/>
      <c r="N496" s="243"/>
      <c r="P496" s="3">
        <v>6</v>
      </c>
      <c r="Q496" s="3" t="s">
        <v>611</v>
      </c>
      <c r="S496" s="106">
        <v>1396</v>
      </c>
      <c r="T496" s="227"/>
      <c r="U496" s="106">
        <v>76</v>
      </c>
      <c r="V496" s="227"/>
      <c r="W496" s="243">
        <v>3.2814630247755159</v>
      </c>
      <c r="X496" s="245"/>
      <c r="Y496" s="243">
        <v>1.0264721772015126</v>
      </c>
    </row>
    <row r="497" spans="1:26" x14ac:dyDescent="0.25">
      <c r="B497" s="3">
        <v>7</v>
      </c>
      <c r="C497" s="3" t="s">
        <v>629</v>
      </c>
      <c r="E497" s="106">
        <v>796</v>
      </c>
      <c r="F497" s="227"/>
      <c r="G497" s="106">
        <v>83</v>
      </c>
      <c r="H497" s="227"/>
      <c r="I497" s="243">
        <v>1.5598667450519303</v>
      </c>
      <c r="J497" s="245"/>
      <c r="K497" s="243">
        <v>0.81428431276366131</v>
      </c>
      <c r="L497" s="243"/>
      <c r="P497" s="3">
        <v>7</v>
      </c>
      <c r="Q497" s="3" t="s">
        <v>359</v>
      </c>
      <c r="S497" s="106">
        <v>1341</v>
      </c>
      <c r="T497" s="227"/>
      <c r="U497" s="106">
        <v>84</v>
      </c>
      <c r="V497" s="227"/>
      <c r="W497" s="243">
        <v>3.1521790230830709</v>
      </c>
      <c r="X497" s="245"/>
      <c r="Y497" s="243">
        <v>1.1345218800648298</v>
      </c>
    </row>
    <row r="498" spans="1:26" x14ac:dyDescent="0.25">
      <c r="B498" s="3">
        <v>8</v>
      </c>
      <c r="C498" s="3" t="s">
        <v>623</v>
      </c>
      <c r="E498" s="106">
        <v>757</v>
      </c>
      <c r="F498" s="227"/>
      <c r="G498" s="106">
        <v>16</v>
      </c>
      <c r="H498" s="227"/>
      <c r="I498" s="243">
        <v>1.4834411130707428</v>
      </c>
      <c r="J498" s="245"/>
      <c r="K498" s="243">
        <v>0.15697046993034436</v>
      </c>
      <c r="L498" s="243"/>
      <c r="P498" s="3">
        <v>8</v>
      </c>
      <c r="Q498" s="3" t="s">
        <v>96</v>
      </c>
      <c r="S498" s="106">
        <v>1078</v>
      </c>
      <c r="T498" s="227"/>
      <c r="U498" s="106">
        <v>59</v>
      </c>
      <c r="V498" s="227"/>
      <c r="W498" s="243">
        <v>2.533966433171924</v>
      </c>
      <c r="X498" s="245"/>
      <c r="Y498" s="243">
        <v>0.79686655861696376</v>
      </c>
      <c r="Z498" s="242"/>
    </row>
    <row r="499" spans="1:26" x14ac:dyDescent="0.25">
      <c r="B499" s="3">
        <v>9</v>
      </c>
      <c r="C499" s="3" t="s">
        <v>104</v>
      </c>
      <c r="E499" s="106">
        <v>724</v>
      </c>
      <c r="F499" s="227"/>
      <c r="G499" s="106">
        <v>55</v>
      </c>
      <c r="H499" s="227"/>
      <c r="I499" s="243">
        <v>1.4187732706251224</v>
      </c>
      <c r="J499" s="245"/>
      <c r="K499" s="243">
        <v>0.53958599038555877</v>
      </c>
      <c r="L499" s="243"/>
      <c r="M499" s="243"/>
      <c r="N499" s="243"/>
      <c r="P499" s="3">
        <v>9</v>
      </c>
      <c r="Q499" s="3" t="s">
        <v>569</v>
      </c>
      <c r="S499" s="106">
        <v>961</v>
      </c>
      <c r="T499" s="227"/>
      <c r="U499" s="106">
        <v>96</v>
      </c>
      <c r="V499" s="227"/>
      <c r="W499" s="243">
        <v>2.2589441022989045</v>
      </c>
      <c r="X499" s="245"/>
      <c r="Y499" s="243">
        <v>1.2965964343598055</v>
      </c>
    </row>
    <row r="500" spans="1:26" x14ac:dyDescent="0.25">
      <c r="B500" s="3">
        <v>10</v>
      </c>
      <c r="C500" s="3" t="s">
        <v>671</v>
      </c>
      <c r="E500" s="106">
        <v>701</v>
      </c>
      <c r="F500" s="227"/>
      <c r="G500" s="106">
        <v>76</v>
      </c>
      <c r="H500" s="227"/>
      <c r="I500" s="243">
        <v>1.3737017440721144</v>
      </c>
      <c r="J500" s="245"/>
      <c r="K500" s="243">
        <v>0.74560973216913573</v>
      </c>
      <c r="L500" s="243"/>
      <c r="M500" s="243"/>
      <c r="N500" s="243"/>
      <c r="P500" s="3">
        <v>10</v>
      </c>
      <c r="Q500" s="3" t="s">
        <v>352</v>
      </c>
      <c r="S500" s="106">
        <v>757</v>
      </c>
      <c r="T500" s="227"/>
      <c r="U500" s="106">
        <v>132</v>
      </c>
      <c r="V500" s="227"/>
      <c r="W500" s="243">
        <v>1.7794179869305626</v>
      </c>
      <c r="X500" s="245"/>
      <c r="Y500" s="243">
        <v>1.7828200972447326</v>
      </c>
    </row>
    <row r="501" spans="1:26" x14ac:dyDescent="0.25">
      <c r="E501" s="106"/>
      <c r="F501" s="227"/>
      <c r="G501" s="106"/>
      <c r="H501" s="227"/>
      <c r="J501" s="245"/>
      <c r="L501" s="243"/>
      <c r="M501" s="243"/>
      <c r="N501" s="243"/>
    </row>
    <row r="502" spans="1:26" x14ac:dyDescent="0.25">
      <c r="A502" s="240" t="s">
        <v>159</v>
      </c>
      <c r="C502" s="95" t="s">
        <v>129</v>
      </c>
      <c r="D502" s="93"/>
      <c r="E502" s="94">
        <v>125064</v>
      </c>
      <c r="F502" s="241"/>
      <c r="G502" s="94">
        <v>3760</v>
      </c>
      <c r="H502" s="241"/>
      <c r="M502" s="243"/>
      <c r="N502" s="243"/>
      <c r="O502" s="240" t="s">
        <v>159</v>
      </c>
      <c r="Q502" s="95" t="s">
        <v>129</v>
      </c>
      <c r="R502" s="93"/>
      <c r="S502" s="94">
        <v>196286</v>
      </c>
      <c r="T502" s="241"/>
      <c r="U502" s="94">
        <v>15069</v>
      </c>
      <c r="V502" s="241"/>
    </row>
    <row r="503" spans="1:26" x14ac:dyDescent="0.25">
      <c r="B503" s="3">
        <v>1</v>
      </c>
      <c r="C503" s="3" t="s">
        <v>88</v>
      </c>
      <c r="E503" s="106">
        <v>37057</v>
      </c>
      <c r="F503" s="227"/>
      <c r="G503" s="106">
        <v>750</v>
      </c>
      <c r="H503" s="227"/>
      <c r="I503" s="243">
        <v>29.630429220239236</v>
      </c>
      <c r="J503" s="245"/>
      <c r="K503" s="243">
        <v>19.946808510638299</v>
      </c>
      <c r="L503" s="243"/>
      <c r="M503" s="243"/>
      <c r="N503" s="243"/>
      <c r="P503" s="3">
        <v>1</v>
      </c>
      <c r="Q503" s="3" t="s">
        <v>619</v>
      </c>
      <c r="S503" s="106">
        <v>91054</v>
      </c>
      <c r="T503" s="227"/>
      <c r="U503" s="106">
        <v>9360</v>
      </c>
      <c r="V503" s="227"/>
      <c r="W503" s="243">
        <v>46.388433204609598</v>
      </c>
      <c r="X503" s="245"/>
      <c r="Y503" s="243">
        <v>62.114274338044993</v>
      </c>
    </row>
    <row r="504" spans="1:26" x14ac:dyDescent="0.25">
      <c r="B504" s="3">
        <v>2</v>
      </c>
      <c r="C504" s="3" t="s">
        <v>91</v>
      </c>
      <c r="E504" s="106">
        <v>12201</v>
      </c>
      <c r="F504" s="227"/>
      <c r="G504" s="106">
        <v>544</v>
      </c>
      <c r="H504" s="227"/>
      <c r="I504" s="243">
        <v>9.7558050278257529</v>
      </c>
      <c r="J504" s="245"/>
      <c r="K504" s="243">
        <v>14.468085106382979</v>
      </c>
      <c r="L504" s="243"/>
      <c r="P504" s="3">
        <v>2</v>
      </c>
      <c r="Q504" s="3" t="s">
        <v>88</v>
      </c>
      <c r="S504" s="106">
        <v>25651</v>
      </c>
      <c r="T504" s="227"/>
      <c r="U504" s="106">
        <v>243</v>
      </c>
      <c r="V504" s="227"/>
      <c r="W504" s="243">
        <v>13.068176028855854</v>
      </c>
      <c r="X504" s="245"/>
      <c r="Y504" s="243">
        <v>1.6125821222377066</v>
      </c>
    </row>
    <row r="505" spans="1:26" x14ac:dyDescent="0.25">
      <c r="B505" s="3">
        <v>3</v>
      </c>
      <c r="C505" s="3" t="s">
        <v>97</v>
      </c>
      <c r="E505" s="106">
        <v>9091</v>
      </c>
      <c r="F505" s="227"/>
      <c r="G505" s="106">
        <v>591</v>
      </c>
      <c r="H505" s="227"/>
      <c r="I505" s="243">
        <v>7.2690782319452438</v>
      </c>
      <c r="J505" s="245"/>
      <c r="K505" s="243">
        <v>15.718085106382979</v>
      </c>
      <c r="L505" s="243"/>
      <c r="P505" s="3">
        <v>3</v>
      </c>
      <c r="Q505" s="3" t="s">
        <v>629</v>
      </c>
      <c r="S505" s="106">
        <v>17059</v>
      </c>
      <c r="T505" s="227"/>
      <c r="U505" s="106">
        <v>610</v>
      </c>
      <c r="V505" s="227"/>
      <c r="W505" s="243">
        <v>8.6908898240322792</v>
      </c>
      <c r="X505" s="245"/>
      <c r="Y505" s="243">
        <v>4.0480456566460949</v>
      </c>
      <c r="Z505" s="242"/>
    </row>
    <row r="506" spans="1:26" x14ac:dyDescent="0.25">
      <c r="B506" s="3">
        <v>4</v>
      </c>
      <c r="C506" s="3" t="s">
        <v>104</v>
      </c>
      <c r="E506" s="106">
        <v>7482</v>
      </c>
      <c r="F506" s="227"/>
      <c r="G506" s="106">
        <v>178</v>
      </c>
      <c r="H506" s="227"/>
      <c r="I506" s="243">
        <v>5.9825369410861642</v>
      </c>
      <c r="J506" s="245"/>
      <c r="K506" s="243">
        <v>4.7340425531914896</v>
      </c>
      <c r="L506" s="243"/>
      <c r="M506" s="243"/>
      <c r="N506" s="243"/>
      <c r="P506" s="3">
        <v>4</v>
      </c>
      <c r="Q506" s="3" t="s">
        <v>91</v>
      </c>
      <c r="S506" s="106">
        <v>14642</v>
      </c>
      <c r="T506" s="227"/>
      <c r="U506" s="106">
        <v>327</v>
      </c>
      <c r="V506" s="227"/>
      <c r="W506" s="243">
        <v>7.4595233485831898</v>
      </c>
      <c r="X506" s="245"/>
      <c r="Y506" s="243">
        <v>2.1700179175791359</v>
      </c>
    </row>
    <row r="507" spans="1:26" x14ac:dyDescent="0.25">
      <c r="B507" s="3">
        <v>5</v>
      </c>
      <c r="C507" s="3" t="s">
        <v>80</v>
      </c>
      <c r="E507" s="106">
        <v>6503</v>
      </c>
      <c r="F507" s="227"/>
      <c r="G507" s="106">
        <v>328</v>
      </c>
      <c r="H507" s="227"/>
      <c r="I507" s="243">
        <v>5.199737734280049</v>
      </c>
      <c r="J507" s="245"/>
      <c r="K507" s="243">
        <v>8.7234042553191493</v>
      </c>
      <c r="L507" s="243"/>
      <c r="M507" s="243"/>
      <c r="N507" s="243"/>
      <c r="P507" s="3">
        <v>5</v>
      </c>
      <c r="Q507" s="3" t="s">
        <v>96</v>
      </c>
      <c r="S507" s="106">
        <v>7248</v>
      </c>
      <c r="T507" s="227"/>
      <c r="U507" s="106">
        <v>237</v>
      </c>
      <c r="V507" s="227"/>
      <c r="W507" s="243">
        <v>3.6925710442925119</v>
      </c>
      <c r="X507" s="245"/>
      <c r="Y507" s="243">
        <v>1.5727652797133187</v>
      </c>
    </row>
    <row r="508" spans="1:26" x14ac:dyDescent="0.25">
      <c r="B508" s="3">
        <v>6</v>
      </c>
      <c r="C508" s="3" t="s">
        <v>633</v>
      </c>
      <c r="E508" s="106">
        <v>4561</v>
      </c>
      <c r="F508" s="227"/>
      <c r="G508" s="106">
        <v>11</v>
      </c>
      <c r="H508" s="227"/>
      <c r="I508" s="243">
        <v>3.646932770421544</v>
      </c>
      <c r="J508" s="245"/>
      <c r="K508" s="243">
        <v>0.29255319148936171</v>
      </c>
      <c r="L508" s="243"/>
      <c r="M508" s="243"/>
      <c r="N508" s="243"/>
      <c r="P508" s="3">
        <v>6</v>
      </c>
      <c r="Q508" s="3" t="s">
        <v>97</v>
      </c>
      <c r="S508" s="106">
        <v>4526</v>
      </c>
      <c r="T508" s="227"/>
      <c r="U508" s="106">
        <v>335</v>
      </c>
      <c r="V508" s="227"/>
      <c r="W508" s="243">
        <v>2.3058190599431443</v>
      </c>
      <c r="X508" s="245"/>
      <c r="Y508" s="243">
        <v>2.2231070409449862</v>
      </c>
    </row>
    <row r="509" spans="1:26" x14ac:dyDescent="0.25">
      <c r="B509" s="3">
        <v>7</v>
      </c>
      <c r="C509" s="3" t="s">
        <v>627</v>
      </c>
      <c r="E509" s="106">
        <v>4311</v>
      </c>
      <c r="F509" s="227"/>
      <c r="G509" s="106">
        <v>7</v>
      </c>
      <c r="H509" s="227"/>
      <c r="I509" s="243">
        <v>3.4470351180195742</v>
      </c>
      <c r="J509" s="245"/>
      <c r="K509" s="243">
        <v>0.18617021276595744</v>
      </c>
      <c r="L509" s="243"/>
      <c r="M509" s="243"/>
      <c r="N509" s="243"/>
      <c r="P509" s="3">
        <v>7</v>
      </c>
      <c r="Q509" s="3" t="s">
        <v>671</v>
      </c>
      <c r="S509" s="106">
        <v>4013</v>
      </c>
      <c r="T509" s="227"/>
      <c r="U509" s="106">
        <v>514</v>
      </c>
      <c r="V509" s="227"/>
      <c r="W509" s="243">
        <v>2.0444657285797256</v>
      </c>
      <c r="X509" s="245"/>
      <c r="Y509" s="243">
        <v>3.4109761762558897</v>
      </c>
    </row>
    <row r="510" spans="1:26" x14ac:dyDescent="0.25">
      <c r="B510" s="3">
        <v>8</v>
      </c>
      <c r="C510" s="3" t="s">
        <v>619</v>
      </c>
      <c r="E510" s="106">
        <v>4098</v>
      </c>
      <c r="F510" s="227"/>
      <c r="G510" s="106">
        <v>114</v>
      </c>
      <c r="H510" s="227"/>
      <c r="I510" s="243">
        <v>3.2767223181730953</v>
      </c>
      <c r="J510" s="245"/>
      <c r="K510" s="243">
        <v>3.0319148936170213</v>
      </c>
      <c r="L510" s="243"/>
      <c r="M510" s="243"/>
      <c r="N510" s="243"/>
      <c r="P510" s="3">
        <v>8</v>
      </c>
      <c r="Q510" s="3" t="s">
        <v>80</v>
      </c>
      <c r="S510" s="106">
        <v>3700</v>
      </c>
      <c r="T510" s="227"/>
      <c r="U510" s="106">
        <v>266</v>
      </c>
      <c r="V510" s="227"/>
      <c r="W510" s="243">
        <v>1.8850045342000958</v>
      </c>
      <c r="X510" s="245"/>
      <c r="Y510" s="243">
        <v>1.7652133519145266</v>
      </c>
    </row>
    <row r="511" spans="1:26" x14ac:dyDescent="0.25">
      <c r="B511" s="3">
        <v>9</v>
      </c>
      <c r="C511" s="3" t="s">
        <v>103</v>
      </c>
      <c r="E511" s="106">
        <v>3722</v>
      </c>
      <c r="F511" s="227"/>
      <c r="G511" s="106">
        <v>117</v>
      </c>
      <c r="H511" s="227"/>
      <c r="I511" s="243">
        <v>2.9760762489605321</v>
      </c>
      <c r="J511" s="245"/>
      <c r="K511" s="243">
        <v>3.1117021276595747</v>
      </c>
      <c r="L511" s="243"/>
      <c r="P511" s="3">
        <v>9</v>
      </c>
      <c r="Q511" s="3" t="s">
        <v>82</v>
      </c>
      <c r="S511" s="106">
        <v>3524</v>
      </c>
      <c r="T511" s="227"/>
      <c r="U511" s="106">
        <v>253</v>
      </c>
      <c r="V511" s="227"/>
      <c r="W511" s="243">
        <v>1.7953394536543614</v>
      </c>
      <c r="X511" s="245"/>
      <c r="Y511" s="243">
        <v>1.6789435264450197</v>
      </c>
    </row>
    <row r="512" spans="1:26" x14ac:dyDescent="0.25">
      <c r="B512" s="3">
        <v>10</v>
      </c>
      <c r="C512" s="3" t="s">
        <v>473</v>
      </c>
      <c r="E512" s="106">
        <v>3716</v>
      </c>
      <c r="F512" s="227"/>
      <c r="G512" s="106">
        <v>36</v>
      </c>
      <c r="H512" s="227"/>
      <c r="I512" s="243">
        <v>2.9712787053028848</v>
      </c>
      <c r="J512" s="245"/>
      <c r="K512" s="243">
        <v>0.95744680851063835</v>
      </c>
      <c r="L512" s="243"/>
      <c r="P512" s="3">
        <v>10</v>
      </c>
      <c r="Q512" s="3" t="s">
        <v>617</v>
      </c>
      <c r="S512" s="106">
        <v>2979</v>
      </c>
      <c r="T512" s="227"/>
      <c r="U512" s="106">
        <v>175</v>
      </c>
      <c r="V512" s="227"/>
      <c r="W512" s="243">
        <v>1.5176833803735366</v>
      </c>
      <c r="X512" s="245"/>
      <c r="Y512" s="243">
        <v>1.161324573627978</v>
      </c>
      <c r="Z512" s="242"/>
    </row>
    <row r="513" spans="1:26" x14ac:dyDescent="0.25">
      <c r="E513" s="106"/>
      <c r="F513" s="227"/>
      <c r="G513" s="106"/>
      <c r="H513" s="227"/>
      <c r="I513" s="243"/>
      <c r="J513" s="245"/>
      <c r="K513" s="243"/>
      <c r="L513" s="243"/>
      <c r="M513" s="243"/>
      <c r="N513" s="243"/>
      <c r="S513" s="106"/>
      <c r="T513" s="227"/>
      <c r="U513" s="106"/>
      <c r="V513" s="227"/>
      <c r="W513" s="243"/>
      <c r="X513" s="245"/>
      <c r="Y513" s="243"/>
    </row>
    <row r="514" spans="1:26" x14ac:dyDescent="0.25">
      <c r="A514" s="240" t="s">
        <v>160</v>
      </c>
      <c r="C514" s="95" t="s">
        <v>129</v>
      </c>
      <c r="D514" s="93"/>
      <c r="E514" s="94">
        <v>9174</v>
      </c>
      <c r="F514" s="241"/>
      <c r="G514" s="94">
        <v>533</v>
      </c>
      <c r="H514" s="241"/>
      <c r="M514" s="243"/>
      <c r="N514" s="243"/>
      <c r="O514" s="240" t="s">
        <v>160</v>
      </c>
      <c r="Q514" s="95" t="s">
        <v>129</v>
      </c>
      <c r="R514" s="93"/>
      <c r="S514" s="94">
        <v>3049</v>
      </c>
      <c r="T514" s="241"/>
      <c r="U514" s="94">
        <v>50</v>
      </c>
      <c r="V514" s="241"/>
    </row>
    <row r="515" spans="1:26" x14ac:dyDescent="0.25">
      <c r="B515" s="3">
        <v>1</v>
      </c>
      <c r="C515" s="3" t="s">
        <v>91</v>
      </c>
      <c r="E515" s="106">
        <v>2062</v>
      </c>
      <c r="F515" s="227"/>
      <c r="G515" s="106">
        <v>24</v>
      </c>
      <c r="H515" s="227"/>
      <c r="I515" s="243">
        <v>22.476564203182907</v>
      </c>
      <c r="J515" s="245"/>
      <c r="K515" s="243">
        <v>4.5028142589118199</v>
      </c>
      <c r="L515" s="243"/>
      <c r="M515" s="243"/>
      <c r="N515" s="243"/>
      <c r="P515" s="3">
        <v>1</v>
      </c>
      <c r="Q515" s="3" t="s">
        <v>619</v>
      </c>
      <c r="S515" s="106">
        <v>1211</v>
      </c>
      <c r="T515" s="227"/>
      <c r="U515" s="106">
        <v>18</v>
      </c>
      <c r="V515" s="227"/>
      <c r="W515" s="243">
        <v>39.717940308297806</v>
      </c>
      <c r="X515" s="245"/>
      <c r="Y515" s="243">
        <v>36</v>
      </c>
    </row>
    <row r="516" spans="1:26" x14ac:dyDescent="0.25">
      <c r="B516" s="3">
        <v>2</v>
      </c>
      <c r="C516" s="3" t="s">
        <v>623</v>
      </c>
      <c r="E516" s="106">
        <v>1478</v>
      </c>
      <c r="F516" s="227"/>
      <c r="G516" s="106">
        <v>12</v>
      </c>
      <c r="H516" s="227"/>
      <c r="I516" s="243">
        <v>16.110747765424023</v>
      </c>
      <c r="J516" s="245"/>
      <c r="K516" s="243">
        <v>2.2514071294559099</v>
      </c>
      <c r="L516" s="243"/>
      <c r="M516" s="243"/>
      <c r="N516" s="243"/>
      <c r="P516" s="3">
        <v>2</v>
      </c>
      <c r="Q516" s="3" t="s">
        <v>91</v>
      </c>
      <c r="S516" s="106">
        <v>869</v>
      </c>
      <c r="T516" s="227"/>
      <c r="U516" s="106">
        <v>3</v>
      </c>
      <c r="V516" s="227"/>
      <c r="W516" s="243">
        <v>28.50114791734995</v>
      </c>
      <c r="X516" s="245"/>
      <c r="Y516" s="243">
        <v>6</v>
      </c>
    </row>
    <row r="517" spans="1:26" x14ac:dyDescent="0.25">
      <c r="B517" s="3">
        <v>3</v>
      </c>
      <c r="C517" s="3" t="s">
        <v>88</v>
      </c>
      <c r="E517" s="106">
        <v>1109</v>
      </c>
      <c r="F517" s="227"/>
      <c r="G517" s="106">
        <v>5</v>
      </c>
      <c r="H517" s="227"/>
      <c r="I517" s="243">
        <v>12.088511009374319</v>
      </c>
      <c r="J517" s="245"/>
      <c r="K517" s="243">
        <v>0.93808630393996251</v>
      </c>
      <c r="L517" s="243"/>
      <c r="M517" s="243"/>
      <c r="N517" s="243"/>
      <c r="P517" s="3">
        <v>3</v>
      </c>
      <c r="Q517" s="3" t="s">
        <v>97</v>
      </c>
      <c r="S517" s="106">
        <v>310</v>
      </c>
      <c r="T517" s="227"/>
      <c r="U517" s="106">
        <v>17</v>
      </c>
      <c r="V517" s="227"/>
      <c r="W517" s="243">
        <v>10.167267956707118</v>
      </c>
      <c r="X517" s="245"/>
      <c r="Y517" s="243">
        <v>34</v>
      </c>
    </row>
    <row r="518" spans="1:26" x14ac:dyDescent="0.25">
      <c r="B518" s="3">
        <v>4</v>
      </c>
      <c r="C518" s="3" t="s">
        <v>619</v>
      </c>
      <c r="E518" s="106">
        <v>750</v>
      </c>
      <c r="F518" s="227"/>
      <c r="G518" s="106">
        <v>211</v>
      </c>
      <c r="H518" s="227"/>
      <c r="I518" s="243">
        <v>8.1752779594506215</v>
      </c>
      <c r="J518" s="245"/>
      <c r="K518" s="243">
        <v>39.587242026266416</v>
      </c>
      <c r="L518" s="243"/>
      <c r="P518" s="3">
        <v>4</v>
      </c>
      <c r="Q518" s="3" t="s">
        <v>88</v>
      </c>
      <c r="S518" s="106">
        <v>181</v>
      </c>
      <c r="T518" s="227"/>
      <c r="U518" s="106">
        <v>0</v>
      </c>
      <c r="V518" s="227"/>
      <c r="W518" s="243">
        <v>5.9363725811741554</v>
      </c>
      <c r="X518" s="245"/>
      <c r="Y518" s="243">
        <v>0</v>
      </c>
    </row>
    <row r="519" spans="1:26" x14ac:dyDescent="0.25">
      <c r="B519" s="3">
        <v>5</v>
      </c>
      <c r="C519" s="3" t="s">
        <v>352</v>
      </c>
      <c r="E519" s="106">
        <v>644</v>
      </c>
      <c r="F519" s="227"/>
      <c r="G519" s="106">
        <v>10</v>
      </c>
      <c r="H519" s="227"/>
      <c r="I519" s="243">
        <v>7.0198386745149337</v>
      </c>
      <c r="J519" s="245"/>
      <c r="K519" s="243">
        <v>1.876172607879925</v>
      </c>
      <c r="L519" s="243"/>
      <c r="P519" s="3">
        <v>5</v>
      </c>
      <c r="Q519" s="3" t="s">
        <v>352</v>
      </c>
      <c r="S519" s="106">
        <v>143</v>
      </c>
      <c r="T519" s="227"/>
      <c r="U519" s="106">
        <v>1</v>
      </c>
      <c r="V519" s="227"/>
      <c r="W519" s="243">
        <v>4.6900623155132832</v>
      </c>
      <c r="X519" s="245"/>
      <c r="Y519" s="243">
        <v>2</v>
      </c>
      <c r="Z519" s="242"/>
    </row>
    <row r="520" spans="1:26" x14ac:dyDescent="0.25">
      <c r="B520" s="3">
        <v>6</v>
      </c>
      <c r="C520" s="3" t="s">
        <v>87</v>
      </c>
      <c r="E520" s="106">
        <v>470</v>
      </c>
      <c r="F520" s="227"/>
      <c r="G520" s="106">
        <v>4</v>
      </c>
      <c r="H520" s="227"/>
      <c r="I520" s="243">
        <v>5.1231741879223893</v>
      </c>
      <c r="J520" s="245"/>
      <c r="K520" s="243">
        <v>0.75046904315196994</v>
      </c>
      <c r="L520" s="243"/>
      <c r="M520" s="243"/>
      <c r="N520" s="243"/>
      <c r="P520" s="3">
        <v>6</v>
      </c>
      <c r="Q520" s="3" t="s">
        <v>629</v>
      </c>
      <c r="S520" s="106">
        <v>77</v>
      </c>
      <c r="T520" s="227"/>
      <c r="U520" s="106">
        <v>1</v>
      </c>
      <c r="V520" s="227"/>
      <c r="W520" s="243">
        <v>2.5254181698917679</v>
      </c>
      <c r="X520" s="245"/>
      <c r="Y520" s="243">
        <v>2</v>
      </c>
    </row>
    <row r="521" spans="1:26" x14ac:dyDescent="0.25">
      <c r="B521" s="3">
        <v>7</v>
      </c>
      <c r="C521" s="3" t="s">
        <v>627</v>
      </c>
      <c r="E521" s="106">
        <v>382</v>
      </c>
      <c r="F521" s="227"/>
      <c r="G521" s="106">
        <v>3</v>
      </c>
      <c r="H521" s="227"/>
      <c r="I521" s="243">
        <v>4.1639415740135162</v>
      </c>
      <c r="J521" s="245"/>
      <c r="K521" s="243">
        <v>0.56285178236397748</v>
      </c>
      <c r="L521" s="243"/>
      <c r="M521" s="243"/>
      <c r="N521" s="243"/>
      <c r="P521" s="3">
        <v>7</v>
      </c>
      <c r="Q521" s="3" t="s">
        <v>659</v>
      </c>
      <c r="S521" s="106">
        <v>54</v>
      </c>
      <c r="T521" s="227"/>
      <c r="U521" s="106">
        <v>4</v>
      </c>
      <c r="V521" s="227"/>
      <c r="W521" s="243">
        <v>1.7710724827812399</v>
      </c>
      <c r="X521" s="245"/>
      <c r="Y521" s="243">
        <v>8</v>
      </c>
    </row>
    <row r="522" spans="1:26" x14ac:dyDescent="0.25">
      <c r="B522" s="3">
        <v>8</v>
      </c>
      <c r="C522" s="3" t="s">
        <v>344</v>
      </c>
      <c r="E522" s="106">
        <v>377</v>
      </c>
      <c r="F522" s="227"/>
      <c r="G522" s="106">
        <v>26</v>
      </c>
      <c r="H522" s="227"/>
      <c r="I522" s="243">
        <v>4.1094397209505127</v>
      </c>
      <c r="J522" s="245"/>
      <c r="K522" s="243">
        <v>4.8780487804878048</v>
      </c>
      <c r="L522" s="243"/>
      <c r="M522" s="243"/>
      <c r="N522" s="243"/>
      <c r="P522" s="3">
        <v>8</v>
      </c>
      <c r="Q522" s="3" t="s">
        <v>627</v>
      </c>
      <c r="S522" s="106">
        <v>35</v>
      </c>
      <c r="T522" s="227"/>
      <c r="U522" s="106">
        <v>0</v>
      </c>
      <c r="V522" s="227"/>
      <c r="W522" s="243">
        <v>1.1479173499508035</v>
      </c>
      <c r="X522" s="245"/>
      <c r="Y522" s="243">
        <v>0</v>
      </c>
    </row>
    <row r="523" spans="1:26" x14ac:dyDescent="0.25">
      <c r="B523" s="3">
        <v>9</v>
      </c>
      <c r="C523" s="3" t="s">
        <v>104</v>
      </c>
      <c r="E523" s="106">
        <v>240</v>
      </c>
      <c r="F523" s="227"/>
      <c r="G523" s="106">
        <v>2</v>
      </c>
      <c r="H523" s="227"/>
      <c r="I523" s="243">
        <v>2.616088947024199</v>
      </c>
      <c r="J523" s="245"/>
      <c r="K523" s="243">
        <v>0.37523452157598497</v>
      </c>
      <c r="L523" s="243"/>
      <c r="M523" s="243"/>
      <c r="N523" s="243"/>
      <c r="P523" s="3">
        <v>9</v>
      </c>
      <c r="Q523" s="3" t="s">
        <v>742</v>
      </c>
      <c r="S523" s="106">
        <v>32</v>
      </c>
      <c r="T523" s="227"/>
      <c r="U523" s="106">
        <v>0</v>
      </c>
      <c r="V523" s="227"/>
      <c r="W523" s="243">
        <v>1.0495244342407346</v>
      </c>
      <c r="X523" s="245"/>
      <c r="Y523" s="243">
        <v>0</v>
      </c>
    </row>
    <row r="524" spans="1:26" x14ac:dyDescent="0.25">
      <c r="B524" s="3">
        <v>10</v>
      </c>
      <c r="C524" s="3" t="s">
        <v>97</v>
      </c>
      <c r="E524" s="106">
        <v>203</v>
      </c>
      <c r="F524" s="227"/>
      <c r="G524" s="106">
        <v>3</v>
      </c>
      <c r="H524" s="227"/>
      <c r="I524" s="243">
        <v>2.2127752343579683</v>
      </c>
      <c r="J524" s="245"/>
      <c r="K524" s="243">
        <v>0.56285178236397748</v>
      </c>
      <c r="L524" s="243"/>
      <c r="M524" s="243"/>
      <c r="N524" s="243"/>
      <c r="P524" s="3">
        <v>10</v>
      </c>
      <c r="Q524" s="3" t="s">
        <v>473</v>
      </c>
      <c r="S524" s="106">
        <v>29</v>
      </c>
      <c r="T524" s="227"/>
      <c r="U524" s="106">
        <v>1</v>
      </c>
      <c r="V524" s="227"/>
      <c r="W524" s="243">
        <v>0.9511315185306658</v>
      </c>
      <c r="X524" s="245"/>
      <c r="Y524" s="243">
        <v>2</v>
      </c>
    </row>
    <row r="525" spans="1:26" x14ac:dyDescent="0.25">
      <c r="E525" s="106"/>
      <c r="F525" s="227"/>
      <c r="G525" s="106"/>
      <c r="H525" s="227"/>
      <c r="J525" s="245"/>
      <c r="L525" s="243"/>
    </row>
    <row r="526" spans="1:26" x14ac:dyDescent="0.25">
      <c r="A526" s="240" t="s">
        <v>161</v>
      </c>
      <c r="C526" s="95" t="s">
        <v>129</v>
      </c>
      <c r="D526" s="93"/>
      <c r="E526" s="94">
        <v>139974</v>
      </c>
      <c r="F526" s="241"/>
      <c r="G526" s="94">
        <v>341569</v>
      </c>
      <c r="H526" s="241"/>
      <c r="O526" s="240" t="s">
        <v>161</v>
      </c>
      <c r="Q526" s="95" t="s">
        <v>129</v>
      </c>
      <c r="R526" s="93"/>
      <c r="S526" s="94">
        <v>129511</v>
      </c>
      <c r="T526" s="241"/>
      <c r="U526" s="94">
        <v>236863</v>
      </c>
      <c r="V526" s="241"/>
      <c r="Z526" s="242"/>
    </row>
    <row r="527" spans="1:26" x14ac:dyDescent="0.25">
      <c r="B527" s="3">
        <v>1</v>
      </c>
      <c r="C527" s="3" t="s">
        <v>97</v>
      </c>
      <c r="E527" s="106">
        <v>29967</v>
      </c>
      <c r="F527" s="227"/>
      <c r="G527" s="106">
        <v>161253</v>
      </c>
      <c r="H527" s="227"/>
      <c r="I527" s="243">
        <v>21.408975952676926</v>
      </c>
      <c r="J527" s="245"/>
      <c r="K527" s="243">
        <v>47.209495006865374</v>
      </c>
      <c r="L527" s="243"/>
      <c r="M527" s="243"/>
      <c r="N527" s="243"/>
      <c r="P527" s="3">
        <v>1</v>
      </c>
      <c r="Q527" s="3" t="s">
        <v>88</v>
      </c>
      <c r="S527" s="106">
        <v>23505</v>
      </c>
      <c r="T527" s="227"/>
      <c r="U527" s="106">
        <v>72880</v>
      </c>
      <c r="V527" s="227"/>
      <c r="W527" s="243">
        <v>18.149037533491363</v>
      </c>
      <c r="X527" s="245"/>
      <c r="Y527" s="243">
        <v>30.768841060022037</v>
      </c>
    </row>
    <row r="528" spans="1:26" x14ac:dyDescent="0.25">
      <c r="B528" s="3">
        <v>2</v>
      </c>
      <c r="C528" s="3" t="s">
        <v>88</v>
      </c>
      <c r="E528" s="106">
        <v>26512</v>
      </c>
      <c r="F528" s="227"/>
      <c r="G528" s="106">
        <v>86879</v>
      </c>
      <c r="H528" s="227"/>
      <c r="I528" s="243">
        <v>18.940660408361552</v>
      </c>
      <c r="J528" s="245"/>
      <c r="K528" s="243">
        <v>25.435270765204102</v>
      </c>
      <c r="L528" s="243"/>
      <c r="M528" s="243"/>
      <c r="N528" s="243"/>
      <c r="P528" s="3">
        <v>2</v>
      </c>
      <c r="Q528" s="3" t="s">
        <v>97</v>
      </c>
      <c r="S528" s="106">
        <v>22742</v>
      </c>
      <c r="T528" s="227"/>
      <c r="U528" s="106">
        <v>67737</v>
      </c>
      <c r="V528" s="227"/>
      <c r="W528" s="243">
        <v>17.559898387009596</v>
      </c>
      <c r="X528" s="245"/>
      <c r="Y528" s="243">
        <v>28.597543727808901</v>
      </c>
    </row>
    <row r="529" spans="1:26" x14ac:dyDescent="0.25">
      <c r="B529" s="3">
        <v>3</v>
      </c>
      <c r="C529" s="3" t="s">
        <v>104</v>
      </c>
      <c r="E529" s="106">
        <v>12201</v>
      </c>
      <c r="F529" s="227"/>
      <c r="G529" s="106">
        <v>8949</v>
      </c>
      <c r="H529" s="227"/>
      <c r="I529" s="243">
        <v>8.7166188006344036</v>
      </c>
      <c r="J529" s="245"/>
      <c r="K529" s="243">
        <v>2.6199684397588774</v>
      </c>
      <c r="L529" s="243"/>
      <c r="M529" s="243"/>
      <c r="N529" s="243"/>
      <c r="P529" s="3">
        <v>3</v>
      </c>
      <c r="Q529" s="3" t="s">
        <v>80</v>
      </c>
      <c r="S529" s="106">
        <v>15036</v>
      </c>
      <c r="T529" s="227"/>
      <c r="U529" s="106">
        <v>21558</v>
      </c>
      <c r="V529" s="227"/>
      <c r="W529" s="243">
        <v>11.609824648099389</v>
      </c>
      <c r="X529" s="245"/>
      <c r="Y529" s="243">
        <v>9.1014637153122262</v>
      </c>
    </row>
    <row r="530" spans="1:26" x14ac:dyDescent="0.25">
      <c r="B530" s="3">
        <v>4</v>
      </c>
      <c r="C530" s="3" t="s">
        <v>473</v>
      </c>
      <c r="E530" s="106">
        <v>9256</v>
      </c>
      <c r="F530" s="227"/>
      <c r="G530" s="106">
        <v>5161</v>
      </c>
      <c r="H530" s="227"/>
      <c r="I530" s="243">
        <v>6.612656636232443</v>
      </c>
      <c r="J530" s="245"/>
      <c r="K530" s="243">
        <v>1.5109685012398666</v>
      </c>
      <c r="L530" s="243"/>
      <c r="M530" s="243"/>
      <c r="N530" s="243"/>
      <c r="P530" s="3">
        <v>4</v>
      </c>
      <c r="Q530" s="3" t="s">
        <v>619</v>
      </c>
      <c r="S530" s="106">
        <v>11561</v>
      </c>
      <c r="T530" s="227"/>
      <c r="U530" s="106">
        <v>4613</v>
      </c>
      <c r="V530" s="227"/>
      <c r="W530" s="243">
        <v>8.9266548787361693</v>
      </c>
      <c r="X530" s="245"/>
      <c r="Y530" s="243">
        <v>1.9475392948666528</v>
      </c>
    </row>
    <row r="531" spans="1:26" x14ac:dyDescent="0.25">
      <c r="B531" s="3">
        <v>5</v>
      </c>
      <c r="C531" s="3" t="s">
        <v>80</v>
      </c>
      <c r="E531" s="106">
        <v>7224</v>
      </c>
      <c r="F531" s="227"/>
      <c r="G531" s="106">
        <v>6076</v>
      </c>
      <c r="H531" s="227"/>
      <c r="I531" s="243">
        <v>5.1609584637146897</v>
      </c>
      <c r="J531" s="245"/>
      <c r="K531" s="243">
        <v>1.7788499541820246</v>
      </c>
      <c r="L531" s="243"/>
      <c r="M531" s="243"/>
      <c r="N531" s="243"/>
      <c r="P531" s="3">
        <v>5</v>
      </c>
      <c r="Q531" s="3" t="s">
        <v>473</v>
      </c>
      <c r="S531" s="106">
        <v>5880</v>
      </c>
      <c r="T531" s="227"/>
      <c r="U531" s="106">
        <v>3391</v>
      </c>
      <c r="V531" s="227"/>
      <c r="W531" s="243">
        <v>4.5401548903181972</v>
      </c>
      <c r="X531" s="245"/>
      <c r="Y531" s="243">
        <v>1.4316292540413658</v>
      </c>
    </row>
    <row r="532" spans="1:26" x14ac:dyDescent="0.25">
      <c r="B532" s="3">
        <v>6</v>
      </c>
      <c r="C532" s="3" t="s">
        <v>91</v>
      </c>
      <c r="E532" s="106">
        <v>6184</v>
      </c>
      <c r="F532" s="227"/>
      <c r="G532" s="106">
        <v>13273</v>
      </c>
      <c r="H532" s="227"/>
      <c r="I532" s="243">
        <v>4.417963336048123</v>
      </c>
      <c r="J532" s="245"/>
      <c r="K532" s="243">
        <v>3.8858912840450976</v>
      </c>
      <c r="L532" s="243"/>
      <c r="P532" s="3">
        <v>6</v>
      </c>
      <c r="Q532" s="3" t="s">
        <v>81</v>
      </c>
      <c r="S532" s="106">
        <v>4822</v>
      </c>
      <c r="T532" s="227"/>
      <c r="U532" s="106">
        <v>5635</v>
      </c>
      <c r="V532" s="227"/>
      <c r="W532" s="243">
        <v>3.7232358641350927</v>
      </c>
      <c r="X532" s="245"/>
      <c r="Y532" s="243">
        <v>2.3790123404668519</v>
      </c>
    </row>
    <row r="533" spans="1:26" x14ac:dyDescent="0.25">
      <c r="B533" s="3">
        <v>7</v>
      </c>
      <c r="C533" s="3" t="s">
        <v>363</v>
      </c>
      <c r="E533" s="106">
        <v>6143</v>
      </c>
      <c r="F533" s="227"/>
      <c r="G533" s="106">
        <v>15604</v>
      </c>
      <c r="H533" s="227"/>
      <c r="I533" s="243">
        <v>4.388672181976653</v>
      </c>
      <c r="J533" s="245"/>
      <c r="K533" s="243">
        <v>4.5683302641633166</v>
      </c>
      <c r="L533" s="243"/>
      <c r="P533" s="3">
        <v>7</v>
      </c>
      <c r="Q533" s="3" t="s">
        <v>103</v>
      </c>
      <c r="S533" s="106">
        <v>4475</v>
      </c>
      <c r="T533" s="227"/>
      <c r="U533" s="106">
        <v>6780</v>
      </c>
      <c r="V533" s="227"/>
      <c r="W533" s="243">
        <v>3.4553049547914849</v>
      </c>
      <c r="X533" s="245"/>
      <c r="Y533" s="243">
        <v>2.8624141381304806</v>
      </c>
      <c r="Z533" s="242"/>
    </row>
    <row r="534" spans="1:26" x14ac:dyDescent="0.25">
      <c r="B534" s="3">
        <v>8</v>
      </c>
      <c r="C534" s="3" t="s">
        <v>96</v>
      </c>
      <c r="E534" s="106">
        <v>5565</v>
      </c>
      <c r="F534" s="227"/>
      <c r="G534" s="106">
        <v>6760</v>
      </c>
      <c r="H534" s="227"/>
      <c r="I534" s="243">
        <v>3.9757383514081188</v>
      </c>
      <c r="J534" s="245"/>
      <c r="K534" s="243">
        <v>1.9791023190043593</v>
      </c>
      <c r="L534" s="243"/>
      <c r="M534" s="243"/>
      <c r="N534" s="243"/>
      <c r="P534" s="3">
        <v>8</v>
      </c>
      <c r="Q534" s="3" t="s">
        <v>82</v>
      </c>
      <c r="S534" s="106">
        <v>3797</v>
      </c>
      <c r="T534" s="227"/>
      <c r="U534" s="106">
        <v>3182</v>
      </c>
      <c r="V534" s="227"/>
      <c r="W534" s="243">
        <v>2.9317972990711212</v>
      </c>
      <c r="X534" s="245"/>
      <c r="Y534" s="243">
        <v>1.3433925940311489</v>
      </c>
    </row>
    <row r="535" spans="1:26" x14ac:dyDescent="0.25">
      <c r="B535" s="3">
        <v>9</v>
      </c>
      <c r="C535" s="3" t="s">
        <v>357</v>
      </c>
      <c r="E535" s="106">
        <v>3895</v>
      </c>
      <c r="F535" s="227"/>
      <c r="G535" s="106">
        <v>5748</v>
      </c>
      <c r="H535" s="227"/>
      <c r="I535" s="243">
        <v>2.7826596367896896</v>
      </c>
      <c r="J535" s="245"/>
      <c r="K535" s="243">
        <v>1.68282250438418</v>
      </c>
      <c r="L535" s="243"/>
      <c r="M535" s="243"/>
      <c r="N535" s="243"/>
      <c r="P535" s="3">
        <v>9</v>
      </c>
      <c r="Q535" s="3" t="s">
        <v>91</v>
      </c>
      <c r="S535" s="106">
        <v>3745</v>
      </c>
      <c r="T535" s="227"/>
      <c r="U535" s="106">
        <v>2549</v>
      </c>
      <c r="V535" s="227"/>
      <c r="W535" s="243">
        <v>2.8916462694288514</v>
      </c>
      <c r="X535" s="245"/>
      <c r="Y535" s="243">
        <v>1.0761495041437454</v>
      </c>
    </row>
    <row r="536" spans="1:26" x14ac:dyDescent="0.25">
      <c r="B536" s="3">
        <v>10</v>
      </c>
      <c r="C536" s="3" t="s">
        <v>520</v>
      </c>
      <c r="E536" s="106">
        <v>2083</v>
      </c>
      <c r="F536" s="227"/>
      <c r="G536" s="106">
        <v>1015</v>
      </c>
      <c r="H536" s="227"/>
      <c r="I536" s="243">
        <v>1.4881335105090945</v>
      </c>
      <c r="J536" s="245"/>
      <c r="K536" s="243">
        <v>0.29715811446589124</v>
      </c>
      <c r="L536" s="243"/>
      <c r="M536" s="243"/>
      <c r="N536" s="243"/>
      <c r="P536" s="3">
        <v>10</v>
      </c>
      <c r="Q536" s="3" t="s">
        <v>107</v>
      </c>
      <c r="S536" s="106">
        <v>3639</v>
      </c>
      <c r="T536" s="227"/>
      <c r="U536" s="106">
        <v>6884</v>
      </c>
      <c r="V536" s="227"/>
      <c r="W536" s="243">
        <v>2.8097999397734554</v>
      </c>
      <c r="X536" s="245"/>
      <c r="Y536" s="243">
        <v>2.9063213756475261</v>
      </c>
    </row>
    <row r="537" spans="1:26" x14ac:dyDescent="0.25">
      <c r="E537" s="106"/>
      <c r="F537" s="227"/>
      <c r="G537" s="106"/>
      <c r="H537" s="227"/>
      <c r="I537" s="243"/>
      <c r="J537" s="245"/>
      <c r="K537" s="243"/>
      <c r="L537" s="243"/>
      <c r="M537" s="243"/>
      <c r="N537" s="243"/>
      <c r="S537" s="106"/>
      <c r="T537" s="227"/>
      <c r="U537" s="106"/>
      <c r="V537" s="227"/>
      <c r="W537" s="243"/>
      <c r="X537" s="245"/>
      <c r="Y537" s="243"/>
    </row>
    <row r="538" spans="1:26" x14ac:dyDescent="0.25">
      <c r="A538" s="240" t="s">
        <v>162</v>
      </c>
      <c r="C538" s="95" t="s">
        <v>129</v>
      </c>
      <c r="D538" s="93"/>
      <c r="E538" s="94">
        <v>37454</v>
      </c>
      <c r="F538" s="241"/>
      <c r="G538" s="94">
        <v>9092</v>
      </c>
      <c r="H538" s="241"/>
      <c r="M538" s="243"/>
      <c r="N538" s="243"/>
      <c r="O538" s="240" t="s">
        <v>162</v>
      </c>
      <c r="Q538" s="95" t="s">
        <v>129</v>
      </c>
      <c r="R538" s="93"/>
      <c r="S538" s="94">
        <v>24304</v>
      </c>
      <c r="T538" s="241"/>
      <c r="U538" s="94">
        <v>11307</v>
      </c>
      <c r="V538" s="241"/>
    </row>
    <row r="539" spans="1:26" x14ac:dyDescent="0.25">
      <c r="B539" s="3">
        <v>1</v>
      </c>
      <c r="C539" s="3" t="s">
        <v>97</v>
      </c>
      <c r="E539" s="106">
        <v>15716</v>
      </c>
      <c r="F539" s="227"/>
      <c r="G539" s="106">
        <v>6820</v>
      </c>
      <c r="H539" s="227"/>
      <c r="I539" s="243">
        <v>41.960805254445454</v>
      </c>
      <c r="J539" s="245"/>
      <c r="K539" s="243">
        <v>75.01099868015838</v>
      </c>
      <c r="L539" s="243"/>
      <c r="P539" s="3">
        <v>1</v>
      </c>
      <c r="Q539" s="3" t="s">
        <v>97</v>
      </c>
      <c r="S539" s="106">
        <v>19550</v>
      </c>
      <c r="T539" s="227"/>
      <c r="U539" s="106">
        <v>9517</v>
      </c>
      <c r="V539" s="227"/>
      <c r="W539" s="243">
        <v>80.439433838051343</v>
      </c>
      <c r="X539" s="245"/>
      <c r="Y539" s="243">
        <v>84.169098788361197</v>
      </c>
    </row>
    <row r="540" spans="1:26" x14ac:dyDescent="0.25">
      <c r="B540" s="3">
        <v>2</v>
      </c>
      <c r="C540" s="3" t="s">
        <v>88</v>
      </c>
      <c r="E540" s="106">
        <v>10993</v>
      </c>
      <c r="F540" s="227"/>
      <c r="G540" s="106">
        <v>1209</v>
      </c>
      <c r="H540" s="227"/>
      <c r="I540" s="243">
        <v>29.350670155390613</v>
      </c>
      <c r="J540" s="245"/>
      <c r="K540" s="243">
        <v>13.297404311482621</v>
      </c>
      <c r="L540" s="243"/>
      <c r="P540" s="3">
        <v>2</v>
      </c>
      <c r="Q540" s="3" t="s">
        <v>88</v>
      </c>
      <c r="S540" s="106">
        <v>2742</v>
      </c>
      <c r="T540" s="227"/>
      <c r="U540" s="106">
        <v>694</v>
      </c>
      <c r="V540" s="227"/>
      <c r="W540" s="243">
        <v>11.282093482554313</v>
      </c>
      <c r="X540" s="245"/>
      <c r="Y540" s="243">
        <v>6.1377907490934822</v>
      </c>
      <c r="Z540" s="242"/>
    </row>
    <row r="541" spans="1:26" x14ac:dyDescent="0.25">
      <c r="B541" s="3">
        <v>3</v>
      </c>
      <c r="C541" s="3" t="s">
        <v>91</v>
      </c>
      <c r="E541" s="106">
        <v>3612</v>
      </c>
      <c r="F541" s="227"/>
      <c r="G541" s="106">
        <v>409</v>
      </c>
      <c r="H541" s="227"/>
      <c r="I541" s="243">
        <v>9.6438297645111337</v>
      </c>
      <c r="J541" s="245"/>
      <c r="K541" s="243">
        <v>4.4984601847778265</v>
      </c>
      <c r="L541" s="243"/>
      <c r="M541" s="243"/>
      <c r="N541" s="243"/>
      <c r="P541" s="3">
        <v>3</v>
      </c>
      <c r="Q541" s="3" t="s">
        <v>91</v>
      </c>
      <c r="S541" s="106">
        <v>1141</v>
      </c>
      <c r="T541" s="227"/>
      <c r="U541" s="106">
        <v>660</v>
      </c>
      <c r="V541" s="227"/>
      <c r="W541" s="243">
        <v>4.6947004608294929</v>
      </c>
      <c r="X541" s="245"/>
      <c r="Y541" s="243">
        <v>5.8370920668612367</v>
      </c>
    </row>
    <row r="542" spans="1:26" x14ac:dyDescent="0.25">
      <c r="B542" s="3">
        <v>4</v>
      </c>
      <c r="C542" s="3" t="s">
        <v>473</v>
      </c>
      <c r="E542" s="106">
        <v>3053</v>
      </c>
      <c r="F542" s="227"/>
      <c r="G542" s="106">
        <v>181</v>
      </c>
      <c r="H542" s="227"/>
      <c r="I542" s="243">
        <v>8.1513323009558398</v>
      </c>
      <c r="J542" s="245"/>
      <c r="K542" s="243">
        <v>1.9907611086669599</v>
      </c>
      <c r="L542" s="243"/>
      <c r="M542" s="243"/>
      <c r="N542" s="243"/>
      <c r="P542" s="3">
        <v>4</v>
      </c>
      <c r="Q542" s="3" t="s">
        <v>363</v>
      </c>
      <c r="S542" s="106">
        <v>492</v>
      </c>
      <c r="T542" s="227"/>
      <c r="U542" s="106">
        <v>275</v>
      </c>
      <c r="V542" s="227"/>
      <c r="W542" s="243">
        <v>2.0243581303489138</v>
      </c>
      <c r="X542" s="245"/>
      <c r="Y542" s="243">
        <v>2.4321216945255153</v>
      </c>
    </row>
    <row r="543" spans="1:26" x14ac:dyDescent="0.25">
      <c r="B543" s="3">
        <v>5</v>
      </c>
      <c r="C543" s="3" t="s">
        <v>553</v>
      </c>
      <c r="E543" s="106">
        <v>1099</v>
      </c>
      <c r="F543" s="227"/>
      <c r="G543" s="106">
        <v>115</v>
      </c>
      <c r="H543" s="227"/>
      <c r="I543" s="243">
        <v>2.9342660330004806</v>
      </c>
      <c r="J543" s="245"/>
      <c r="K543" s="243">
        <v>1.2648482182138143</v>
      </c>
      <c r="L543" s="243"/>
      <c r="M543" s="243"/>
      <c r="N543" s="243"/>
      <c r="P543" s="3">
        <v>5</v>
      </c>
      <c r="Q543" s="3" t="s">
        <v>619</v>
      </c>
      <c r="S543" s="106">
        <v>125</v>
      </c>
      <c r="T543" s="227"/>
      <c r="U543" s="106">
        <v>30</v>
      </c>
      <c r="V543" s="227"/>
      <c r="W543" s="243">
        <v>0.5143186306780777</v>
      </c>
      <c r="X543" s="245"/>
      <c r="Y543" s="243">
        <v>0.26532236667551073</v>
      </c>
    </row>
    <row r="544" spans="1:26" x14ac:dyDescent="0.25">
      <c r="B544" s="3">
        <v>6</v>
      </c>
      <c r="C544" s="3" t="s">
        <v>80</v>
      </c>
      <c r="E544" s="106">
        <v>564</v>
      </c>
      <c r="F544" s="227"/>
      <c r="G544" s="106">
        <v>72</v>
      </c>
      <c r="H544" s="227"/>
      <c r="I544" s="243">
        <v>1.5058471725316389</v>
      </c>
      <c r="J544" s="245"/>
      <c r="K544" s="243">
        <v>0.79190497140343163</v>
      </c>
      <c r="L544" s="243"/>
      <c r="M544" s="243"/>
      <c r="N544" s="243"/>
      <c r="P544" s="3">
        <v>6</v>
      </c>
      <c r="Q544" s="3" t="s">
        <v>357</v>
      </c>
      <c r="S544" s="106">
        <v>99</v>
      </c>
      <c r="T544" s="227"/>
      <c r="U544" s="106">
        <v>87</v>
      </c>
      <c r="V544" s="227"/>
      <c r="W544" s="243">
        <v>0.40734035549703751</v>
      </c>
      <c r="X544" s="245"/>
      <c r="Y544" s="243">
        <v>0.76943486335898115</v>
      </c>
    </row>
    <row r="545" spans="1:26" x14ac:dyDescent="0.25">
      <c r="B545" s="3">
        <v>7</v>
      </c>
      <c r="C545" s="3" t="s">
        <v>678</v>
      </c>
      <c r="E545" s="106">
        <v>360</v>
      </c>
      <c r="F545" s="227"/>
      <c r="G545" s="106">
        <v>33</v>
      </c>
      <c r="H545" s="227"/>
      <c r="I545" s="243">
        <v>0.96117904629679074</v>
      </c>
      <c r="J545" s="245"/>
      <c r="K545" s="243">
        <v>0.36295644522657283</v>
      </c>
      <c r="L545" s="243"/>
      <c r="M545" s="243"/>
      <c r="N545" s="243"/>
      <c r="P545" s="3">
        <v>7</v>
      </c>
      <c r="Q545" s="3" t="s">
        <v>82</v>
      </c>
      <c r="S545" s="106">
        <v>94</v>
      </c>
      <c r="T545" s="227"/>
      <c r="U545" s="106">
        <v>12</v>
      </c>
      <c r="V545" s="227"/>
      <c r="W545" s="243">
        <v>0.38676761026991441</v>
      </c>
      <c r="X545" s="245"/>
      <c r="Y545" s="243">
        <v>0.1061289466702043</v>
      </c>
    </row>
    <row r="546" spans="1:26" x14ac:dyDescent="0.25">
      <c r="B546" s="3">
        <v>8</v>
      </c>
      <c r="C546" s="3" t="s">
        <v>520</v>
      </c>
      <c r="E546" s="106">
        <v>313</v>
      </c>
      <c r="F546" s="227"/>
      <c r="G546" s="106">
        <v>20</v>
      </c>
      <c r="H546" s="227"/>
      <c r="I546" s="243">
        <v>0.83569178191915416</v>
      </c>
      <c r="J546" s="245"/>
      <c r="K546" s="243">
        <v>0.21997360316761988</v>
      </c>
      <c r="L546" s="243"/>
      <c r="P546" s="3">
        <v>8</v>
      </c>
      <c r="Q546" s="3" t="s">
        <v>104</v>
      </c>
      <c r="S546" s="106">
        <v>22</v>
      </c>
      <c r="T546" s="227"/>
      <c r="U546" s="106">
        <v>6</v>
      </c>
      <c r="V546" s="227"/>
      <c r="W546" s="243">
        <v>9.0520078999341669E-2</v>
      </c>
      <c r="X546" s="245"/>
      <c r="Y546" s="243">
        <v>5.3064473335102148E-2</v>
      </c>
    </row>
    <row r="547" spans="1:26" x14ac:dyDescent="0.25">
      <c r="B547" s="3">
        <v>9</v>
      </c>
      <c r="C547" s="3" t="s">
        <v>452</v>
      </c>
      <c r="E547" s="106">
        <v>304</v>
      </c>
      <c r="F547" s="227"/>
      <c r="G547" s="106">
        <v>30</v>
      </c>
      <c r="H547" s="227"/>
      <c r="I547" s="243">
        <v>0.81166230576173437</v>
      </c>
      <c r="J547" s="245"/>
      <c r="K547" s="243">
        <v>0.32996040475142985</v>
      </c>
      <c r="L547" s="243"/>
      <c r="P547" s="3">
        <v>9</v>
      </c>
      <c r="Q547" s="3" t="s">
        <v>80</v>
      </c>
      <c r="S547" s="106">
        <v>21</v>
      </c>
      <c r="T547" s="227"/>
      <c r="U547" s="106">
        <v>4</v>
      </c>
      <c r="V547" s="227"/>
      <c r="W547" s="243">
        <v>8.6405529953917051E-2</v>
      </c>
      <c r="X547" s="245"/>
      <c r="Y547" s="243">
        <v>3.5376315556734768E-2</v>
      </c>
      <c r="Z547" s="242"/>
    </row>
    <row r="548" spans="1:26" x14ac:dyDescent="0.25">
      <c r="B548" s="3">
        <v>10</v>
      </c>
      <c r="C548" s="3" t="s">
        <v>547</v>
      </c>
      <c r="E548" s="106">
        <v>271</v>
      </c>
      <c r="F548" s="227"/>
      <c r="G548" s="106">
        <v>32</v>
      </c>
      <c r="H548" s="227"/>
      <c r="I548" s="243">
        <v>0.72355422651786194</v>
      </c>
      <c r="J548" s="245"/>
      <c r="K548" s="243">
        <v>0.35195776506819182</v>
      </c>
      <c r="L548" s="243"/>
      <c r="M548" s="243"/>
      <c r="N548" s="243"/>
      <c r="P548" s="3">
        <v>10</v>
      </c>
      <c r="Q548" s="3" t="s">
        <v>344</v>
      </c>
      <c r="S548" s="106">
        <v>4</v>
      </c>
      <c r="T548" s="227"/>
      <c r="U548" s="106">
        <v>0</v>
      </c>
      <c r="V548" s="227"/>
      <c r="W548" s="243">
        <v>1.6458196181698487E-2</v>
      </c>
      <c r="X548" s="245"/>
      <c r="Y548" s="243">
        <v>0</v>
      </c>
    </row>
    <row r="549" spans="1:26" x14ac:dyDescent="0.25">
      <c r="E549" s="106"/>
      <c r="F549" s="227"/>
      <c r="G549" s="106"/>
      <c r="H549" s="227"/>
      <c r="J549" s="245"/>
      <c r="L549" s="243"/>
      <c r="M549" s="243"/>
      <c r="N549" s="243"/>
    </row>
    <row r="550" spans="1:26" x14ac:dyDescent="0.25">
      <c r="A550" s="240" t="s">
        <v>163</v>
      </c>
      <c r="C550" s="95" t="s">
        <v>129</v>
      </c>
      <c r="D550" s="93"/>
      <c r="E550" s="94">
        <v>2228</v>
      </c>
      <c r="F550" s="241"/>
      <c r="G550" s="94">
        <v>324</v>
      </c>
      <c r="H550" s="241"/>
      <c r="M550" s="243"/>
      <c r="N550" s="243"/>
      <c r="O550" s="240" t="s">
        <v>163</v>
      </c>
      <c r="Q550" s="95" t="s">
        <v>129</v>
      </c>
      <c r="R550" s="93"/>
      <c r="S550" s="94">
        <v>4677</v>
      </c>
      <c r="T550" s="241"/>
      <c r="U550" s="94">
        <v>1265</v>
      </c>
      <c r="V550" s="241"/>
    </row>
    <row r="551" spans="1:26" x14ac:dyDescent="0.25">
      <c r="B551" s="3">
        <v>1</v>
      </c>
      <c r="C551" s="3" t="s">
        <v>88</v>
      </c>
      <c r="E551" s="106">
        <v>368</v>
      </c>
      <c r="F551" s="227"/>
      <c r="G551" s="106">
        <v>110</v>
      </c>
      <c r="H551" s="227"/>
      <c r="I551" s="243">
        <v>16.517055655296229</v>
      </c>
      <c r="J551" s="245"/>
      <c r="K551" s="243">
        <v>33.950617283950621</v>
      </c>
      <c r="L551" s="243"/>
      <c r="M551" s="243"/>
      <c r="N551" s="243"/>
      <c r="P551" s="3">
        <v>1</v>
      </c>
      <c r="Q551" s="3" t="s">
        <v>619</v>
      </c>
      <c r="S551" s="106">
        <v>2531</v>
      </c>
      <c r="T551" s="227"/>
      <c r="U551" s="106">
        <v>778</v>
      </c>
      <c r="V551" s="227"/>
      <c r="W551" s="243">
        <v>54.115886251870855</v>
      </c>
      <c r="X551" s="245"/>
      <c r="Y551" s="243">
        <v>61.501976284584977</v>
      </c>
    </row>
    <row r="552" spans="1:26" x14ac:dyDescent="0.25">
      <c r="B552" s="3">
        <v>2</v>
      </c>
      <c r="C552" s="3" t="s">
        <v>97</v>
      </c>
      <c r="E552" s="106">
        <v>352</v>
      </c>
      <c r="F552" s="227"/>
      <c r="G552" s="106">
        <v>63</v>
      </c>
      <c r="H552" s="227"/>
      <c r="I552" s="243">
        <v>15.798922800718133</v>
      </c>
      <c r="J552" s="245"/>
      <c r="K552" s="243">
        <v>19.444444444444443</v>
      </c>
      <c r="L552" s="243"/>
      <c r="M552" s="243"/>
      <c r="N552" s="243"/>
      <c r="P552" s="3">
        <v>2</v>
      </c>
      <c r="Q552" s="3" t="s">
        <v>671</v>
      </c>
      <c r="S552" s="106">
        <v>1016</v>
      </c>
      <c r="T552" s="227"/>
      <c r="U552" s="106">
        <v>221</v>
      </c>
      <c r="V552" s="227"/>
      <c r="W552" s="243">
        <v>21.723326918965149</v>
      </c>
      <c r="X552" s="245"/>
      <c r="Y552" s="243">
        <v>17.470355731225297</v>
      </c>
    </row>
    <row r="553" spans="1:26" x14ac:dyDescent="0.25">
      <c r="B553" s="3">
        <v>3</v>
      </c>
      <c r="C553" s="3" t="s">
        <v>633</v>
      </c>
      <c r="E553" s="106">
        <v>297</v>
      </c>
      <c r="F553" s="227"/>
      <c r="G553" s="106">
        <v>1</v>
      </c>
      <c r="H553" s="227"/>
      <c r="I553" s="243">
        <v>13.330341113105925</v>
      </c>
      <c r="J553" s="245"/>
      <c r="K553" s="243">
        <v>0.30864197530864196</v>
      </c>
      <c r="L553" s="243"/>
      <c r="P553" s="3">
        <v>3</v>
      </c>
      <c r="Q553" s="3" t="s">
        <v>629</v>
      </c>
      <c r="S553" s="106">
        <v>226</v>
      </c>
      <c r="T553" s="227"/>
      <c r="U553" s="106">
        <v>48</v>
      </c>
      <c r="V553" s="227"/>
      <c r="W553" s="243">
        <v>4.8321573658327992</v>
      </c>
      <c r="X553" s="245"/>
      <c r="Y553" s="243">
        <v>3.7944664031620552</v>
      </c>
    </row>
    <row r="554" spans="1:26" x14ac:dyDescent="0.25">
      <c r="B554" s="3">
        <v>4</v>
      </c>
      <c r="C554" s="3" t="s">
        <v>91</v>
      </c>
      <c r="E554" s="106">
        <v>200</v>
      </c>
      <c r="F554" s="227"/>
      <c r="G554" s="106">
        <v>21</v>
      </c>
      <c r="H554" s="227"/>
      <c r="I554" s="243">
        <v>8.9766606822262123</v>
      </c>
      <c r="J554" s="245"/>
      <c r="K554" s="243">
        <v>6.4814814814814818</v>
      </c>
      <c r="L554" s="243"/>
      <c r="P554" s="3">
        <v>4</v>
      </c>
      <c r="Q554" s="3" t="s">
        <v>363</v>
      </c>
      <c r="S554" s="106">
        <v>184</v>
      </c>
      <c r="T554" s="227"/>
      <c r="U554" s="106">
        <v>102</v>
      </c>
      <c r="V554" s="227"/>
      <c r="W554" s="243">
        <v>3.9341458199700661</v>
      </c>
      <c r="X554" s="245"/>
      <c r="Y554" s="243">
        <v>8.0632411067193672</v>
      </c>
      <c r="Z554" s="242"/>
    </row>
    <row r="555" spans="1:26" x14ac:dyDescent="0.25">
      <c r="B555" s="3">
        <v>5</v>
      </c>
      <c r="C555" s="3" t="s">
        <v>80</v>
      </c>
      <c r="E555" s="106">
        <v>110</v>
      </c>
      <c r="F555" s="227"/>
      <c r="G555" s="106">
        <v>9</v>
      </c>
      <c r="H555" s="227"/>
      <c r="I555" s="243">
        <v>4.9371633752244168</v>
      </c>
      <c r="J555" s="245"/>
      <c r="K555" s="243">
        <v>2.7777777777777777</v>
      </c>
      <c r="L555" s="243"/>
      <c r="M555" s="243"/>
      <c r="N555" s="243"/>
      <c r="P555" s="3">
        <v>5</v>
      </c>
      <c r="Q555" s="3" t="s">
        <v>631</v>
      </c>
      <c r="S555" s="106">
        <v>183</v>
      </c>
      <c r="T555" s="227"/>
      <c r="U555" s="106">
        <v>34</v>
      </c>
      <c r="V555" s="227"/>
      <c r="W555" s="243">
        <v>3.9127645926876204</v>
      </c>
      <c r="X555" s="245"/>
      <c r="Y555" s="243">
        <v>2.6877470355731226</v>
      </c>
    </row>
    <row r="556" spans="1:26" x14ac:dyDescent="0.25">
      <c r="B556" s="3">
        <v>6</v>
      </c>
      <c r="C556" s="3" t="s">
        <v>363</v>
      </c>
      <c r="E556" s="106">
        <v>91</v>
      </c>
      <c r="F556" s="227"/>
      <c r="G556" s="106">
        <v>2</v>
      </c>
      <c r="H556" s="227"/>
      <c r="I556" s="243">
        <v>4.0843806104129268</v>
      </c>
      <c r="J556" s="245"/>
      <c r="K556" s="243">
        <v>0.61728395061728392</v>
      </c>
      <c r="L556" s="243"/>
      <c r="M556" s="243"/>
      <c r="N556" s="243"/>
      <c r="P556" s="3">
        <v>6</v>
      </c>
      <c r="Q556" s="3" t="s">
        <v>611</v>
      </c>
      <c r="S556" s="106">
        <v>106</v>
      </c>
      <c r="T556" s="227"/>
      <c r="U556" s="106">
        <v>26</v>
      </c>
      <c r="V556" s="227"/>
      <c r="W556" s="243">
        <v>2.2664100919392771</v>
      </c>
      <c r="X556" s="245"/>
      <c r="Y556" s="243">
        <v>2.0553359683794468</v>
      </c>
    </row>
    <row r="557" spans="1:26" x14ac:dyDescent="0.25">
      <c r="B557" s="3">
        <v>7</v>
      </c>
      <c r="C557" s="3" t="s">
        <v>104</v>
      </c>
      <c r="E557" s="106">
        <v>87</v>
      </c>
      <c r="F557" s="227"/>
      <c r="G557" s="106">
        <v>5</v>
      </c>
      <c r="H557" s="227"/>
      <c r="I557" s="243">
        <v>3.9048473967684023</v>
      </c>
      <c r="J557" s="245"/>
      <c r="K557" s="243">
        <v>1.5432098765432098</v>
      </c>
      <c r="L557" s="243"/>
      <c r="M557" s="243"/>
      <c r="N557" s="243"/>
      <c r="P557" s="3">
        <v>7</v>
      </c>
      <c r="Q557" s="3" t="s">
        <v>742</v>
      </c>
      <c r="S557" s="106">
        <v>67</v>
      </c>
      <c r="T557" s="227"/>
      <c r="U557" s="106">
        <v>4</v>
      </c>
      <c r="V557" s="227"/>
      <c r="W557" s="243">
        <v>1.4325422279238829</v>
      </c>
      <c r="X557" s="245"/>
      <c r="Y557" s="243">
        <v>0.31620553359683795</v>
      </c>
    </row>
    <row r="558" spans="1:26" x14ac:dyDescent="0.25">
      <c r="B558" s="3">
        <v>8</v>
      </c>
      <c r="C558" s="3" t="s">
        <v>82</v>
      </c>
      <c r="E558" s="106">
        <v>79</v>
      </c>
      <c r="F558" s="227"/>
      <c r="G558" s="106">
        <v>73</v>
      </c>
      <c r="H558" s="227"/>
      <c r="I558" s="243">
        <v>3.5457809694793538</v>
      </c>
      <c r="J558" s="245"/>
      <c r="K558" s="243">
        <v>22.530864197530864</v>
      </c>
      <c r="L558" s="243"/>
      <c r="M558" s="243"/>
      <c r="N558" s="243"/>
      <c r="P558" s="3">
        <v>8</v>
      </c>
      <c r="Q558" s="3" t="s">
        <v>88</v>
      </c>
      <c r="S558" s="106">
        <v>60</v>
      </c>
      <c r="T558" s="227"/>
      <c r="U558" s="106">
        <v>10</v>
      </c>
      <c r="V558" s="227"/>
      <c r="W558" s="243">
        <v>1.2828736369467608</v>
      </c>
      <c r="X558" s="245"/>
      <c r="Y558" s="243">
        <v>0.79051383399209485</v>
      </c>
    </row>
    <row r="559" spans="1:26" x14ac:dyDescent="0.25">
      <c r="B559" s="3">
        <v>9</v>
      </c>
      <c r="C559" s="3" t="s">
        <v>352</v>
      </c>
      <c r="E559" s="106">
        <v>76</v>
      </c>
      <c r="F559" s="227"/>
      <c r="G559" s="106">
        <v>4</v>
      </c>
      <c r="H559" s="227"/>
      <c r="I559" s="243">
        <v>3.4111310592459607</v>
      </c>
      <c r="J559" s="245"/>
      <c r="K559" s="243">
        <v>1.2345679012345678</v>
      </c>
      <c r="L559" s="243"/>
      <c r="M559" s="243"/>
      <c r="N559" s="243"/>
      <c r="P559" s="3">
        <v>9</v>
      </c>
      <c r="Q559" s="3" t="s">
        <v>97</v>
      </c>
      <c r="S559" s="106">
        <v>56</v>
      </c>
      <c r="T559" s="227"/>
      <c r="U559" s="106">
        <v>9</v>
      </c>
      <c r="V559" s="227"/>
      <c r="W559" s="243">
        <v>1.1973487278169768</v>
      </c>
      <c r="X559" s="245"/>
      <c r="Y559" s="243">
        <v>0.71146245059288538</v>
      </c>
    </row>
    <row r="560" spans="1:26" x14ac:dyDescent="0.25">
      <c r="B560" s="3">
        <v>10</v>
      </c>
      <c r="C560" s="3" t="s">
        <v>103</v>
      </c>
      <c r="E560" s="106">
        <v>73</v>
      </c>
      <c r="F560" s="227"/>
      <c r="G560" s="106">
        <v>6</v>
      </c>
      <c r="H560" s="227"/>
      <c r="I560" s="243">
        <v>3.2764811490125672</v>
      </c>
      <c r="J560" s="245"/>
      <c r="K560" s="243">
        <v>1.8518518518518519</v>
      </c>
      <c r="L560" s="243"/>
      <c r="P560" s="3">
        <v>10</v>
      </c>
      <c r="Q560" s="3" t="s">
        <v>80</v>
      </c>
      <c r="S560" s="106">
        <v>50</v>
      </c>
      <c r="T560" s="227"/>
      <c r="U560" s="106">
        <v>5</v>
      </c>
      <c r="V560" s="227"/>
      <c r="W560" s="243">
        <v>1.0690613641223006</v>
      </c>
      <c r="X560" s="245"/>
      <c r="Y560" s="243">
        <v>0.39525691699604742</v>
      </c>
    </row>
    <row r="561" spans="1:26" x14ac:dyDescent="0.25">
      <c r="E561" s="106"/>
      <c r="F561" s="227"/>
      <c r="G561" s="106"/>
      <c r="H561" s="227"/>
      <c r="I561" s="243"/>
      <c r="J561" s="245"/>
      <c r="K561" s="243"/>
      <c r="L561" s="243"/>
      <c r="S561" s="106"/>
      <c r="T561" s="227"/>
      <c r="U561" s="106"/>
      <c r="V561" s="227"/>
      <c r="W561" s="243"/>
      <c r="X561" s="245"/>
      <c r="Y561" s="243"/>
      <c r="Z561" s="242"/>
    </row>
    <row r="562" spans="1:26" x14ac:dyDescent="0.25">
      <c r="A562" s="240" t="s">
        <v>164</v>
      </c>
      <c r="C562" s="95" t="s">
        <v>129</v>
      </c>
      <c r="D562" s="93"/>
      <c r="E562" s="94">
        <v>48986</v>
      </c>
      <c r="F562" s="241"/>
      <c r="G562" s="94">
        <v>145386</v>
      </c>
      <c r="H562" s="241"/>
      <c r="M562" s="243"/>
      <c r="N562" s="243"/>
      <c r="O562" s="240" t="s">
        <v>164</v>
      </c>
      <c r="Q562" s="95" t="s">
        <v>129</v>
      </c>
      <c r="R562" s="93"/>
      <c r="S562" s="94">
        <v>69478</v>
      </c>
      <c r="T562" s="241"/>
      <c r="U562" s="94">
        <v>215056</v>
      </c>
      <c r="V562" s="241"/>
    </row>
    <row r="563" spans="1:26" x14ac:dyDescent="0.25">
      <c r="B563" s="3">
        <v>1</v>
      </c>
      <c r="C563" s="3" t="s">
        <v>80</v>
      </c>
      <c r="E563" s="106">
        <v>6596</v>
      </c>
      <c r="F563" s="227"/>
      <c r="G563" s="106">
        <v>16903</v>
      </c>
      <c r="H563" s="227"/>
      <c r="I563" s="243">
        <v>13.465071653125383</v>
      </c>
      <c r="J563" s="245"/>
      <c r="K563" s="243">
        <v>11.626291389817451</v>
      </c>
      <c r="L563" s="243"/>
      <c r="M563" s="243"/>
      <c r="N563" s="243"/>
      <c r="P563" s="3">
        <v>1</v>
      </c>
      <c r="Q563" s="3" t="s">
        <v>88</v>
      </c>
      <c r="S563" s="106">
        <v>12472</v>
      </c>
      <c r="T563" s="227"/>
      <c r="U563" s="106">
        <v>95573</v>
      </c>
      <c r="V563" s="227"/>
      <c r="W563" s="243">
        <v>17.951006073865109</v>
      </c>
      <c r="X563" s="245"/>
      <c r="Y563" s="243">
        <v>44.440982813778739</v>
      </c>
    </row>
    <row r="564" spans="1:26" x14ac:dyDescent="0.25">
      <c r="B564" s="3">
        <v>2</v>
      </c>
      <c r="C564" s="3" t="s">
        <v>88</v>
      </c>
      <c r="E564" s="106">
        <v>5114</v>
      </c>
      <c r="F564" s="227"/>
      <c r="G564" s="106">
        <v>10124</v>
      </c>
      <c r="H564" s="227"/>
      <c r="I564" s="243">
        <v>10.439717470297635</v>
      </c>
      <c r="J564" s="245"/>
      <c r="K564" s="243">
        <v>6.9635315642496529</v>
      </c>
      <c r="L564" s="243"/>
      <c r="M564" s="243"/>
      <c r="N564" s="243"/>
      <c r="P564" s="3">
        <v>2</v>
      </c>
      <c r="Q564" s="3" t="s">
        <v>87</v>
      </c>
      <c r="S564" s="106">
        <v>10723</v>
      </c>
      <c r="T564" s="227"/>
      <c r="U564" s="106">
        <v>17330</v>
      </c>
      <c r="V564" s="227"/>
      <c r="W564" s="243">
        <v>15.43366245430208</v>
      </c>
      <c r="X564" s="245"/>
      <c r="Y564" s="243">
        <v>8.0583661929915937</v>
      </c>
    </row>
    <row r="565" spans="1:26" x14ac:dyDescent="0.25">
      <c r="B565" s="3">
        <v>3</v>
      </c>
      <c r="C565" s="3" t="s">
        <v>96</v>
      </c>
      <c r="E565" s="106">
        <v>4340</v>
      </c>
      <c r="F565" s="227"/>
      <c r="G565" s="106">
        <v>18771</v>
      </c>
      <c r="H565" s="227"/>
      <c r="I565" s="243">
        <v>8.8596741926264642</v>
      </c>
      <c r="J565" s="245"/>
      <c r="K565" s="243">
        <v>12.911146877966242</v>
      </c>
      <c r="L565" s="243"/>
      <c r="M565" s="243"/>
      <c r="N565" s="243"/>
      <c r="P565" s="3">
        <v>3</v>
      </c>
      <c r="Q565" s="3" t="s">
        <v>551</v>
      </c>
      <c r="S565" s="106">
        <v>10634</v>
      </c>
      <c r="T565" s="227"/>
      <c r="U565" s="106">
        <v>19001</v>
      </c>
      <c r="V565" s="227"/>
      <c r="W565" s="243">
        <v>15.305564351305449</v>
      </c>
      <c r="X565" s="245"/>
      <c r="Y565" s="243">
        <v>8.8353731121196333</v>
      </c>
    </row>
    <row r="566" spans="1:26" x14ac:dyDescent="0.25">
      <c r="B566" s="3">
        <v>4</v>
      </c>
      <c r="C566" s="3" t="s">
        <v>103</v>
      </c>
      <c r="E566" s="106">
        <v>4080</v>
      </c>
      <c r="F566" s="227"/>
      <c r="G566" s="106">
        <v>7704</v>
      </c>
      <c r="H566" s="227"/>
      <c r="I566" s="243">
        <v>8.3289103009022991</v>
      </c>
      <c r="J566" s="245"/>
      <c r="K566" s="243">
        <v>5.2989971524080719</v>
      </c>
      <c r="L566" s="243"/>
      <c r="M566" s="243"/>
      <c r="N566" s="243"/>
      <c r="P566" s="3">
        <v>4</v>
      </c>
      <c r="Q566" s="3" t="s">
        <v>97</v>
      </c>
      <c r="S566" s="106">
        <v>9865</v>
      </c>
      <c r="T566" s="227"/>
      <c r="U566" s="106">
        <v>37224</v>
      </c>
      <c r="V566" s="227"/>
      <c r="W566" s="243">
        <v>14.198739169233427</v>
      </c>
      <c r="X566" s="245"/>
      <c r="Y566" s="243">
        <v>17.30897998660814</v>
      </c>
    </row>
    <row r="567" spans="1:26" x14ac:dyDescent="0.25">
      <c r="B567" s="3">
        <v>5</v>
      </c>
      <c r="C567" s="3" t="s">
        <v>631</v>
      </c>
      <c r="E567" s="106">
        <v>3938</v>
      </c>
      <c r="F567" s="227"/>
      <c r="G567" s="106">
        <v>12634</v>
      </c>
      <c r="H567" s="227"/>
      <c r="I567" s="243">
        <v>8.0390315600375626</v>
      </c>
      <c r="J567" s="245"/>
      <c r="K567" s="243">
        <v>8.6899701484324492</v>
      </c>
      <c r="L567" s="243"/>
      <c r="P567" s="3">
        <v>5</v>
      </c>
      <c r="Q567" s="3" t="s">
        <v>107</v>
      </c>
      <c r="S567" s="106">
        <v>8371</v>
      </c>
      <c r="T567" s="227"/>
      <c r="U567" s="106">
        <v>14815</v>
      </c>
      <c r="V567" s="227"/>
      <c r="W567" s="243">
        <v>12.048418204323671</v>
      </c>
      <c r="X567" s="245"/>
      <c r="Y567" s="243">
        <v>6.8889033554051036</v>
      </c>
    </row>
    <row r="568" spans="1:26" x14ac:dyDescent="0.25">
      <c r="B568" s="3">
        <v>6</v>
      </c>
      <c r="C568" s="3" t="s">
        <v>619</v>
      </c>
      <c r="E568" s="106">
        <v>3085</v>
      </c>
      <c r="F568" s="227"/>
      <c r="G568" s="106">
        <v>8477</v>
      </c>
      <c r="H568" s="227"/>
      <c r="I568" s="243">
        <v>6.2977177152655859</v>
      </c>
      <c r="J568" s="245"/>
      <c r="K568" s="243">
        <v>5.8306852104054032</v>
      </c>
      <c r="L568" s="243"/>
      <c r="P568" s="3">
        <v>6</v>
      </c>
      <c r="Q568" s="3" t="s">
        <v>473</v>
      </c>
      <c r="S568" s="106">
        <v>6775</v>
      </c>
      <c r="T568" s="227"/>
      <c r="U568" s="106">
        <v>10047</v>
      </c>
      <c r="V568" s="227"/>
      <c r="W568" s="243">
        <v>9.7512881775526061</v>
      </c>
      <c r="X568" s="245"/>
      <c r="Y568" s="243">
        <v>4.6718064132133028</v>
      </c>
      <c r="Z568" s="242"/>
    </row>
    <row r="569" spans="1:26" x14ac:dyDescent="0.25">
      <c r="B569" s="3">
        <v>7</v>
      </c>
      <c r="C569" s="3" t="s">
        <v>91</v>
      </c>
      <c r="E569" s="106">
        <v>2902</v>
      </c>
      <c r="F569" s="227"/>
      <c r="G569" s="106">
        <v>5556</v>
      </c>
      <c r="H569" s="227"/>
      <c r="I569" s="243">
        <v>5.9241415914751157</v>
      </c>
      <c r="J569" s="245"/>
      <c r="K569" s="243">
        <v>3.8215509058643886</v>
      </c>
      <c r="L569" s="243"/>
      <c r="M569" s="243"/>
      <c r="N569" s="243"/>
      <c r="P569" s="3">
        <v>7</v>
      </c>
      <c r="Q569" s="3" t="s">
        <v>569</v>
      </c>
      <c r="S569" s="106">
        <v>3056</v>
      </c>
      <c r="T569" s="227"/>
      <c r="U569" s="106">
        <v>4869</v>
      </c>
      <c r="V569" s="227"/>
      <c r="W569" s="243">
        <v>4.3985146377270503</v>
      </c>
      <c r="X569" s="245"/>
      <c r="Y569" s="243">
        <v>2.2640614537608807</v>
      </c>
    </row>
    <row r="570" spans="1:26" x14ac:dyDescent="0.25">
      <c r="B570" s="3">
        <v>8</v>
      </c>
      <c r="C570" s="3" t="s">
        <v>363</v>
      </c>
      <c r="E570" s="106">
        <v>2535</v>
      </c>
      <c r="F570" s="227"/>
      <c r="G570" s="106">
        <v>6029</v>
      </c>
      <c r="H570" s="227"/>
      <c r="I570" s="243">
        <v>5.1749479443106194</v>
      </c>
      <c r="J570" s="245"/>
      <c r="K570" s="243">
        <v>4.1468917227243338</v>
      </c>
      <c r="L570" s="243"/>
      <c r="M570" s="243"/>
      <c r="N570" s="243"/>
      <c r="P570" s="3">
        <v>8</v>
      </c>
      <c r="Q570" s="3" t="s">
        <v>471</v>
      </c>
      <c r="S570" s="106">
        <v>1785</v>
      </c>
      <c r="T570" s="227"/>
      <c r="U570" s="106">
        <v>2780</v>
      </c>
      <c r="V570" s="227"/>
      <c r="W570" s="243">
        <v>2.5691585825729009</v>
      </c>
      <c r="X570" s="245"/>
      <c r="Y570" s="243">
        <v>1.2926865560598171</v>
      </c>
    </row>
    <row r="571" spans="1:26" x14ac:dyDescent="0.25">
      <c r="B571" s="3">
        <v>9</v>
      </c>
      <c r="C571" s="3" t="s">
        <v>104</v>
      </c>
      <c r="E571" s="106">
        <v>2189</v>
      </c>
      <c r="F571" s="227"/>
      <c r="G571" s="106">
        <v>3721</v>
      </c>
      <c r="H571" s="227"/>
      <c r="I571" s="243">
        <v>4.4686236884007675</v>
      </c>
      <c r="J571" s="245"/>
      <c r="K571" s="243">
        <v>2.5593936142407108</v>
      </c>
      <c r="L571" s="243"/>
      <c r="M571" s="243"/>
      <c r="N571" s="243"/>
      <c r="P571" s="3">
        <v>9</v>
      </c>
      <c r="Q571" s="3" t="s">
        <v>553</v>
      </c>
      <c r="S571" s="106">
        <v>1695</v>
      </c>
      <c r="T571" s="227"/>
      <c r="U571" s="106">
        <v>3356</v>
      </c>
      <c r="V571" s="227"/>
      <c r="W571" s="243">
        <v>2.4396211750482166</v>
      </c>
      <c r="X571" s="245"/>
      <c r="Y571" s="243">
        <v>1.5605237705527863</v>
      </c>
    </row>
    <row r="572" spans="1:26" x14ac:dyDescent="0.25">
      <c r="B572" s="3">
        <v>10</v>
      </c>
      <c r="C572" s="3" t="s">
        <v>352</v>
      </c>
      <c r="E572" s="106">
        <v>2122</v>
      </c>
      <c r="F572" s="227"/>
      <c r="G572" s="106">
        <v>5358</v>
      </c>
      <c r="H572" s="227"/>
      <c r="I572" s="243">
        <v>4.331849916302617</v>
      </c>
      <c r="J572" s="245"/>
      <c r="K572" s="243">
        <v>3.685361726713714</v>
      </c>
      <c r="L572" s="243"/>
      <c r="M572" s="243"/>
      <c r="N572" s="243"/>
      <c r="P572" s="3">
        <v>10</v>
      </c>
      <c r="Q572" s="3" t="s">
        <v>80</v>
      </c>
      <c r="S572" s="106">
        <v>1602</v>
      </c>
      <c r="T572" s="227"/>
      <c r="U572" s="106">
        <v>1913</v>
      </c>
      <c r="V572" s="227"/>
      <c r="W572" s="243">
        <v>2.3057658539393766</v>
      </c>
      <c r="X572" s="245"/>
      <c r="Y572" s="243">
        <v>0.88953574882821218</v>
      </c>
    </row>
    <row r="573" spans="1:26" x14ac:dyDescent="0.25">
      <c r="E573" s="106"/>
      <c r="F573" s="227"/>
      <c r="G573" s="106"/>
      <c r="H573" s="227"/>
      <c r="J573" s="245"/>
      <c r="L573" s="243"/>
      <c r="M573" s="243"/>
      <c r="N573" s="243"/>
    </row>
    <row r="574" spans="1:26" x14ac:dyDescent="0.25">
      <c r="A574" s="240" t="s">
        <v>165</v>
      </c>
      <c r="C574" s="95" t="s">
        <v>129</v>
      </c>
      <c r="D574" s="93"/>
      <c r="E574" s="94">
        <v>330753</v>
      </c>
      <c r="F574" s="241"/>
      <c r="G574" s="94">
        <v>308426</v>
      </c>
      <c r="H574" s="241"/>
      <c r="O574" s="240" t="s">
        <v>165</v>
      </c>
      <c r="Q574" s="95" t="s">
        <v>129</v>
      </c>
      <c r="R574" s="93"/>
      <c r="S574" s="94">
        <v>315071</v>
      </c>
      <c r="T574" s="241"/>
      <c r="U574" s="94">
        <v>325825</v>
      </c>
      <c r="V574" s="241"/>
    </row>
    <row r="575" spans="1:26" x14ac:dyDescent="0.25">
      <c r="B575" s="3">
        <v>1</v>
      </c>
      <c r="C575" s="3" t="s">
        <v>88</v>
      </c>
      <c r="E575" s="106">
        <v>86545</v>
      </c>
      <c r="F575" s="227"/>
      <c r="G575" s="106">
        <v>76876</v>
      </c>
      <c r="H575" s="227"/>
      <c r="I575" s="243">
        <v>26.166051403917727</v>
      </c>
      <c r="J575" s="245"/>
      <c r="K575" s="243">
        <v>24.925265703928982</v>
      </c>
      <c r="L575" s="243"/>
      <c r="P575" s="3">
        <v>1</v>
      </c>
      <c r="Q575" s="3" t="s">
        <v>88</v>
      </c>
      <c r="S575" s="106">
        <v>48865</v>
      </c>
      <c r="T575" s="227"/>
      <c r="U575" s="106">
        <v>50680</v>
      </c>
      <c r="V575" s="227"/>
      <c r="W575" s="243">
        <v>15.50920268764818</v>
      </c>
      <c r="X575" s="245"/>
      <c r="Y575" s="243">
        <v>15.554362004143329</v>
      </c>
      <c r="Z575" s="242"/>
    </row>
    <row r="576" spans="1:26" x14ac:dyDescent="0.25">
      <c r="B576" s="3">
        <v>2</v>
      </c>
      <c r="C576" s="3" t="s">
        <v>97</v>
      </c>
      <c r="E576" s="106">
        <v>57688</v>
      </c>
      <c r="F576" s="227"/>
      <c r="G576" s="106">
        <v>64651</v>
      </c>
      <c r="H576" s="227"/>
      <c r="I576" s="243">
        <v>17.441413985663019</v>
      </c>
      <c r="J576" s="245"/>
      <c r="K576" s="243">
        <v>20.961592083676475</v>
      </c>
      <c r="L576" s="243"/>
      <c r="M576" s="243"/>
      <c r="N576" s="243"/>
      <c r="P576" s="3">
        <v>2</v>
      </c>
      <c r="Q576" s="3" t="s">
        <v>80</v>
      </c>
      <c r="S576" s="106">
        <v>46405</v>
      </c>
      <c r="T576" s="227"/>
      <c r="U576" s="106">
        <v>36106</v>
      </c>
      <c r="V576" s="227"/>
      <c r="W576" s="243">
        <v>14.7284262912169</v>
      </c>
      <c r="X576" s="245"/>
      <c r="Y576" s="243">
        <v>11.081408731681117</v>
      </c>
    </row>
    <row r="577" spans="1:26" x14ac:dyDescent="0.25">
      <c r="B577" s="3">
        <v>3</v>
      </c>
      <c r="C577" s="3" t="s">
        <v>91</v>
      </c>
      <c r="E577" s="106">
        <v>20833</v>
      </c>
      <c r="F577" s="227"/>
      <c r="G577" s="106">
        <v>17572</v>
      </c>
      <c r="H577" s="227"/>
      <c r="I577" s="243">
        <v>6.2986579108881857</v>
      </c>
      <c r="J577" s="245"/>
      <c r="K577" s="243">
        <v>5.6973147529715398</v>
      </c>
      <c r="L577" s="243"/>
      <c r="M577" s="243"/>
      <c r="N577" s="243"/>
      <c r="P577" s="3">
        <v>3</v>
      </c>
      <c r="Q577" s="3" t="s">
        <v>97</v>
      </c>
      <c r="S577" s="106">
        <v>37171</v>
      </c>
      <c r="T577" s="227"/>
      <c r="U577" s="106">
        <v>47545</v>
      </c>
      <c r="V577" s="227"/>
      <c r="W577" s="243">
        <v>11.797658305588264</v>
      </c>
      <c r="X577" s="245"/>
      <c r="Y577" s="243">
        <v>14.592189058543697</v>
      </c>
    </row>
    <row r="578" spans="1:26" x14ac:dyDescent="0.25">
      <c r="B578" s="3">
        <v>4</v>
      </c>
      <c r="C578" s="3" t="s">
        <v>80</v>
      </c>
      <c r="E578" s="106">
        <v>17840</v>
      </c>
      <c r="F578" s="227"/>
      <c r="G578" s="106">
        <v>10857</v>
      </c>
      <c r="H578" s="227"/>
      <c r="I578" s="243">
        <v>5.3937530423004478</v>
      </c>
      <c r="J578" s="245"/>
      <c r="K578" s="243">
        <v>3.5201312470414297</v>
      </c>
      <c r="L578" s="243"/>
      <c r="M578" s="243"/>
      <c r="N578" s="243"/>
      <c r="P578" s="3">
        <v>4</v>
      </c>
      <c r="Q578" s="3" t="s">
        <v>91</v>
      </c>
      <c r="S578" s="106">
        <v>35843</v>
      </c>
      <c r="T578" s="227"/>
      <c r="U578" s="106">
        <v>32047</v>
      </c>
      <c r="V578" s="227"/>
      <c r="W578" s="243">
        <v>11.376166007026988</v>
      </c>
      <c r="X578" s="245"/>
      <c r="Y578" s="243">
        <v>9.8356479705363302</v>
      </c>
    </row>
    <row r="579" spans="1:26" x14ac:dyDescent="0.25">
      <c r="B579" s="3">
        <v>5</v>
      </c>
      <c r="C579" s="3" t="s">
        <v>357</v>
      </c>
      <c r="E579" s="106">
        <v>13244</v>
      </c>
      <c r="F579" s="227"/>
      <c r="G579" s="106">
        <v>23512</v>
      </c>
      <c r="H579" s="227"/>
      <c r="I579" s="243">
        <v>4.0041964849903096</v>
      </c>
      <c r="J579" s="245"/>
      <c r="K579" s="243">
        <v>7.6232224261249053</v>
      </c>
      <c r="L579" s="243"/>
      <c r="M579" s="243"/>
      <c r="N579" s="243"/>
      <c r="P579" s="3">
        <v>5</v>
      </c>
      <c r="Q579" s="3" t="s">
        <v>87</v>
      </c>
      <c r="S579" s="106">
        <v>33071</v>
      </c>
      <c r="T579" s="227"/>
      <c r="U579" s="106">
        <v>42930</v>
      </c>
      <c r="V579" s="227"/>
      <c r="W579" s="243">
        <v>10.49636431153613</v>
      </c>
      <c r="X579" s="245"/>
      <c r="Y579" s="243">
        <v>13.175784546919358</v>
      </c>
    </row>
    <row r="580" spans="1:26" x14ac:dyDescent="0.25">
      <c r="B580" s="3">
        <v>6</v>
      </c>
      <c r="C580" s="3" t="s">
        <v>104</v>
      </c>
      <c r="E580" s="106">
        <v>11544</v>
      </c>
      <c r="F580" s="227"/>
      <c r="G580" s="106">
        <v>8820</v>
      </c>
      <c r="H580" s="227"/>
      <c r="I580" s="243">
        <v>3.490217775802487</v>
      </c>
      <c r="J580" s="245"/>
      <c r="K580" s="243">
        <v>2.859681090439846</v>
      </c>
      <c r="L580" s="243"/>
      <c r="M580" s="243"/>
      <c r="N580" s="243"/>
      <c r="P580" s="3">
        <v>6</v>
      </c>
      <c r="Q580" s="3" t="s">
        <v>107</v>
      </c>
      <c r="S580" s="106">
        <v>18849</v>
      </c>
      <c r="T580" s="227"/>
      <c r="U580" s="106">
        <v>23945</v>
      </c>
      <c r="V580" s="227"/>
      <c r="W580" s="243">
        <v>5.9824610960704092</v>
      </c>
      <c r="X580" s="245"/>
      <c r="Y580" s="243">
        <v>7.3490370597713497</v>
      </c>
    </row>
    <row r="581" spans="1:26" x14ac:dyDescent="0.25">
      <c r="B581" s="3">
        <v>7</v>
      </c>
      <c r="C581" s="3" t="s">
        <v>363</v>
      </c>
      <c r="E581" s="106">
        <v>9931</v>
      </c>
      <c r="F581" s="227"/>
      <c r="G581" s="106">
        <v>10724</v>
      </c>
      <c r="H581" s="227"/>
      <c r="I581" s="243">
        <v>3.0025426829083939</v>
      </c>
      <c r="J581" s="245"/>
      <c r="K581" s="243">
        <v>3.4770090718681304</v>
      </c>
      <c r="L581" s="243"/>
      <c r="P581" s="3">
        <v>7</v>
      </c>
      <c r="Q581" s="3" t="s">
        <v>619</v>
      </c>
      <c r="S581" s="106">
        <v>17491</v>
      </c>
      <c r="T581" s="227"/>
      <c r="U581" s="106">
        <v>7947</v>
      </c>
      <c r="V581" s="227"/>
      <c r="W581" s="243">
        <v>5.5514471341380194</v>
      </c>
      <c r="X581" s="245"/>
      <c r="Y581" s="243">
        <v>2.4390393616205017</v>
      </c>
    </row>
    <row r="582" spans="1:26" x14ac:dyDescent="0.25">
      <c r="B582" s="3">
        <v>8</v>
      </c>
      <c r="C582" s="3" t="s">
        <v>473</v>
      </c>
      <c r="E582" s="106">
        <v>9789</v>
      </c>
      <c r="F582" s="227"/>
      <c r="G582" s="106">
        <v>5250</v>
      </c>
      <c r="H582" s="227"/>
      <c r="I582" s="243">
        <v>2.9596103436703523</v>
      </c>
      <c r="J582" s="245"/>
      <c r="K582" s="243">
        <v>1.7021911252618132</v>
      </c>
      <c r="L582" s="243"/>
      <c r="P582" s="3">
        <v>8</v>
      </c>
      <c r="Q582" s="3" t="s">
        <v>473</v>
      </c>
      <c r="S582" s="106">
        <v>12933</v>
      </c>
      <c r="T582" s="227"/>
      <c r="U582" s="106">
        <v>19569</v>
      </c>
      <c r="V582" s="227"/>
      <c r="W582" s="243">
        <v>4.1047890792868911</v>
      </c>
      <c r="X582" s="245"/>
      <c r="Y582" s="243">
        <v>6.0059848077955955</v>
      </c>
      <c r="Z582" s="242"/>
    </row>
    <row r="583" spans="1:26" x14ac:dyDescent="0.25">
      <c r="B583" s="3">
        <v>9</v>
      </c>
      <c r="C583" s="3" t="s">
        <v>96</v>
      </c>
      <c r="E583" s="106">
        <v>8466</v>
      </c>
      <c r="F583" s="227"/>
      <c r="G583" s="106">
        <v>7120</v>
      </c>
      <c r="H583" s="227"/>
      <c r="I583" s="243">
        <v>2.5596139717553581</v>
      </c>
      <c r="J583" s="245"/>
      <c r="K583" s="243">
        <v>2.3084953927360208</v>
      </c>
      <c r="L583" s="243"/>
      <c r="M583" s="243"/>
      <c r="N583" s="243"/>
      <c r="P583" s="3">
        <v>9</v>
      </c>
      <c r="Q583" s="3" t="s">
        <v>103</v>
      </c>
      <c r="S583" s="106">
        <v>8578</v>
      </c>
      <c r="T583" s="227"/>
      <c r="U583" s="106">
        <v>6692</v>
      </c>
      <c r="V583" s="227"/>
      <c r="W583" s="243">
        <v>2.7225609465802947</v>
      </c>
      <c r="X583" s="245"/>
      <c r="Y583" s="243">
        <v>2.0538632701603623</v>
      </c>
    </row>
    <row r="584" spans="1:26" x14ac:dyDescent="0.25">
      <c r="B584" s="3">
        <v>10</v>
      </c>
      <c r="C584" s="3" t="s">
        <v>352</v>
      </c>
      <c r="E584" s="106">
        <v>7142</v>
      </c>
      <c r="F584" s="227"/>
      <c r="G584" s="106">
        <v>6855</v>
      </c>
      <c r="H584" s="227"/>
      <c r="I584" s="243">
        <v>2.1593152594231948</v>
      </c>
      <c r="J584" s="245"/>
      <c r="K584" s="243">
        <v>2.2225752692704246</v>
      </c>
      <c r="L584" s="243"/>
      <c r="M584" s="243"/>
      <c r="N584" s="243"/>
      <c r="P584" s="3">
        <v>10</v>
      </c>
      <c r="Q584" s="3" t="s">
        <v>81</v>
      </c>
      <c r="S584" s="106">
        <v>8120</v>
      </c>
      <c r="T584" s="227"/>
      <c r="U584" s="106">
        <v>9968</v>
      </c>
      <c r="V584" s="227"/>
      <c r="W584" s="243">
        <v>2.5771968857813001</v>
      </c>
      <c r="X584" s="245"/>
      <c r="Y584" s="243">
        <v>3.0593109798204559</v>
      </c>
    </row>
    <row r="585" spans="1:26" x14ac:dyDescent="0.25">
      <c r="E585" s="106"/>
      <c r="F585" s="227"/>
      <c r="G585" s="106"/>
      <c r="H585" s="227"/>
      <c r="I585" s="243"/>
      <c r="J585" s="245"/>
      <c r="K585" s="243"/>
      <c r="L585" s="243"/>
      <c r="M585" s="243"/>
      <c r="N585" s="243"/>
      <c r="S585" s="106"/>
      <c r="T585" s="227"/>
      <c r="U585" s="106"/>
      <c r="V585" s="227"/>
      <c r="W585" s="243"/>
      <c r="X585" s="245"/>
      <c r="Y585" s="243"/>
    </row>
    <row r="586" spans="1:26" x14ac:dyDescent="0.25">
      <c r="A586" s="240" t="s">
        <v>166</v>
      </c>
      <c r="C586" s="95" t="s">
        <v>129</v>
      </c>
      <c r="D586" s="93"/>
      <c r="E586" s="94">
        <v>63099</v>
      </c>
      <c r="F586" s="241"/>
      <c r="G586" s="94">
        <v>15599</v>
      </c>
      <c r="H586" s="241"/>
      <c r="M586" s="243"/>
      <c r="N586" s="243"/>
      <c r="O586" s="240" t="s">
        <v>166</v>
      </c>
      <c r="Q586" s="95" t="s">
        <v>129</v>
      </c>
      <c r="R586" s="93"/>
      <c r="S586" s="94">
        <v>46777</v>
      </c>
      <c r="T586" s="241"/>
      <c r="U586" s="94">
        <v>6166</v>
      </c>
      <c r="V586" s="241"/>
    </row>
    <row r="587" spans="1:26" x14ac:dyDescent="0.25">
      <c r="B587" s="3">
        <v>1</v>
      </c>
      <c r="C587" s="3" t="s">
        <v>88</v>
      </c>
      <c r="E587" s="106">
        <v>20675</v>
      </c>
      <c r="F587" s="227"/>
      <c r="G587" s="106">
        <v>8983</v>
      </c>
      <c r="H587" s="227"/>
      <c r="I587" s="243">
        <v>32.76597093456315</v>
      </c>
      <c r="J587" s="245"/>
      <c r="K587" s="243">
        <v>57.587024809282646</v>
      </c>
      <c r="L587" s="243"/>
      <c r="M587" s="243"/>
      <c r="N587" s="243"/>
      <c r="P587" s="3">
        <v>1</v>
      </c>
      <c r="Q587" s="3" t="s">
        <v>619</v>
      </c>
      <c r="S587" s="106">
        <v>10008</v>
      </c>
      <c r="T587" s="227"/>
      <c r="U587" s="106">
        <v>1292</v>
      </c>
      <c r="V587" s="227"/>
      <c r="W587" s="243">
        <v>21.39513008529833</v>
      </c>
      <c r="X587" s="245"/>
      <c r="Y587" s="243">
        <v>20.953616607200779</v>
      </c>
    </row>
    <row r="588" spans="1:26" x14ac:dyDescent="0.25">
      <c r="B588" s="3">
        <v>2</v>
      </c>
      <c r="C588" s="3" t="s">
        <v>520</v>
      </c>
      <c r="E588" s="106">
        <v>7447</v>
      </c>
      <c r="F588" s="227"/>
      <c r="G588" s="106">
        <v>726</v>
      </c>
      <c r="H588" s="227"/>
      <c r="I588" s="243">
        <v>11.802088781121729</v>
      </c>
      <c r="J588" s="245"/>
      <c r="K588" s="243">
        <v>4.6541444964420799</v>
      </c>
      <c r="L588" s="243"/>
      <c r="P588" s="3">
        <v>2</v>
      </c>
      <c r="Q588" s="3" t="s">
        <v>104</v>
      </c>
      <c r="S588" s="106">
        <v>6160</v>
      </c>
      <c r="T588" s="227"/>
      <c r="U588" s="106">
        <v>344</v>
      </c>
      <c r="V588" s="227"/>
      <c r="W588" s="243">
        <v>13.168865040511362</v>
      </c>
      <c r="X588" s="245"/>
      <c r="Y588" s="243">
        <v>5.5789815115147583</v>
      </c>
    </row>
    <row r="589" spans="1:26" x14ac:dyDescent="0.25">
      <c r="B589" s="3">
        <v>3</v>
      </c>
      <c r="C589" s="3" t="s">
        <v>97</v>
      </c>
      <c r="E589" s="106">
        <v>5030</v>
      </c>
      <c r="F589" s="227"/>
      <c r="G589" s="106">
        <v>1665</v>
      </c>
      <c r="H589" s="227"/>
      <c r="I589" s="243">
        <v>7.9716001838380954</v>
      </c>
      <c r="J589" s="245"/>
      <c r="K589" s="243">
        <v>10.673761138534521</v>
      </c>
      <c r="L589" s="243"/>
      <c r="P589" s="3">
        <v>3</v>
      </c>
      <c r="Q589" s="3" t="s">
        <v>80</v>
      </c>
      <c r="S589" s="106">
        <v>6146</v>
      </c>
      <c r="T589" s="227"/>
      <c r="U589" s="106">
        <v>953</v>
      </c>
      <c r="V589" s="227"/>
      <c r="W589" s="243">
        <v>13.138935801782928</v>
      </c>
      <c r="X589" s="245"/>
      <c r="Y589" s="243">
        <v>15.455724943237106</v>
      </c>
      <c r="Z589" s="242"/>
    </row>
    <row r="590" spans="1:26" x14ac:dyDescent="0.25">
      <c r="B590" s="3">
        <v>4</v>
      </c>
      <c r="C590" s="3" t="s">
        <v>547</v>
      </c>
      <c r="E590" s="106">
        <v>4450</v>
      </c>
      <c r="F590" s="227"/>
      <c r="G590" s="106">
        <v>351</v>
      </c>
      <c r="H590" s="227"/>
      <c r="I590" s="243">
        <v>7.0524097053836039</v>
      </c>
      <c r="J590" s="245"/>
      <c r="K590" s="243">
        <v>2.2501442400153855</v>
      </c>
      <c r="L590" s="243"/>
      <c r="M590" s="243"/>
      <c r="N590" s="243"/>
      <c r="P590" s="3">
        <v>4</v>
      </c>
      <c r="Q590" s="3" t="s">
        <v>88</v>
      </c>
      <c r="S590" s="106">
        <v>5988</v>
      </c>
      <c r="T590" s="227"/>
      <c r="U590" s="106">
        <v>1268</v>
      </c>
      <c r="V590" s="227"/>
      <c r="W590" s="243">
        <v>12.801162964704876</v>
      </c>
      <c r="X590" s="245"/>
      <c r="Y590" s="243">
        <v>20.564385338955564</v>
      </c>
    </row>
    <row r="591" spans="1:26" x14ac:dyDescent="0.25">
      <c r="B591" s="3">
        <v>5</v>
      </c>
      <c r="C591" s="3" t="s">
        <v>104</v>
      </c>
      <c r="E591" s="106">
        <v>2490</v>
      </c>
      <c r="F591" s="227"/>
      <c r="G591" s="106">
        <v>378</v>
      </c>
      <c r="H591" s="227"/>
      <c r="I591" s="243">
        <v>3.9461798126753198</v>
      </c>
      <c r="J591" s="245"/>
      <c r="K591" s="243">
        <v>2.4232322584781074</v>
      </c>
      <c r="L591" s="243"/>
      <c r="M591" s="243"/>
      <c r="N591" s="243"/>
      <c r="P591" s="3">
        <v>5</v>
      </c>
      <c r="Q591" s="3" t="s">
        <v>91</v>
      </c>
      <c r="S591" s="106">
        <v>3975</v>
      </c>
      <c r="T591" s="227"/>
      <c r="U591" s="106">
        <v>535</v>
      </c>
      <c r="V591" s="227"/>
      <c r="W591" s="243">
        <v>8.4977659961091998</v>
      </c>
      <c r="X591" s="245"/>
      <c r="Y591" s="243">
        <v>8.6766136879662668</v>
      </c>
    </row>
    <row r="592" spans="1:26" x14ac:dyDescent="0.25">
      <c r="B592" s="3">
        <v>6</v>
      </c>
      <c r="C592" s="3" t="s">
        <v>553</v>
      </c>
      <c r="E592" s="106">
        <v>2424</v>
      </c>
      <c r="F592" s="227"/>
      <c r="G592" s="106">
        <v>248</v>
      </c>
      <c r="H592" s="227"/>
      <c r="I592" s="243">
        <v>3.8415822754718776</v>
      </c>
      <c r="J592" s="245"/>
      <c r="K592" s="243">
        <v>1.5898455029168537</v>
      </c>
      <c r="L592" s="243"/>
      <c r="M592" s="243"/>
      <c r="N592" s="243"/>
      <c r="P592" s="3">
        <v>6</v>
      </c>
      <c r="Q592" s="3" t="s">
        <v>592</v>
      </c>
      <c r="S592" s="106">
        <v>2323</v>
      </c>
      <c r="T592" s="227"/>
      <c r="U592" s="106">
        <v>105</v>
      </c>
      <c r="V592" s="227"/>
      <c r="W592" s="243">
        <v>4.9661158261538789</v>
      </c>
      <c r="X592" s="245"/>
      <c r="Y592" s="243">
        <v>1.7028867985728187</v>
      </c>
    </row>
    <row r="593" spans="1:26" x14ac:dyDescent="0.25">
      <c r="B593" s="3">
        <v>7</v>
      </c>
      <c r="C593" s="3" t="s">
        <v>555</v>
      </c>
      <c r="E593" s="106">
        <v>1980</v>
      </c>
      <c r="F593" s="227"/>
      <c r="G593" s="106">
        <v>245</v>
      </c>
      <c r="H593" s="227"/>
      <c r="I593" s="243">
        <v>3.1379261161032663</v>
      </c>
      <c r="J593" s="245"/>
      <c r="K593" s="243">
        <v>1.57061350086544</v>
      </c>
      <c r="L593" s="243"/>
      <c r="M593" s="243"/>
      <c r="N593" s="243"/>
      <c r="P593" s="3">
        <v>7</v>
      </c>
      <c r="Q593" s="3" t="s">
        <v>105</v>
      </c>
      <c r="S593" s="106">
        <v>1757</v>
      </c>
      <c r="T593" s="227"/>
      <c r="U593" s="106">
        <v>83</v>
      </c>
      <c r="V593" s="227"/>
      <c r="W593" s="243">
        <v>3.7561194604185819</v>
      </c>
      <c r="X593" s="245"/>
      <c r="Y593" s="243">
        <v>1.3460914693480377</v>
      </c>
    </row>
    <row r="594" spans="1:26" x14ac:dyDescent="0.25">
      <c r="B594" s="3">
        <v>8</v>
      </c>
      <c r="C594" s="3" t="s">
        <v>473</v>
      </c>
      <c r="E594" s="106">
        <v>1911</v>
      </c>
      <c r="F594" s="227"/>
      <c r="G594" s="106">
        <v>294</v>
      </c>
      <c r="H594" s="227"/>
      <c r="I594" s="243">
        <v>3.0285741453905768</v>
      </c>
      <c r="J594" s="245"/>
      <c r="K594" s="243">
        <v>1.884736201038528</v>
      </c>
      <c r="L594" s="243"/>
      <c r="M594" s="243"/>
      <c r="N594" s="243"/>
      <c r="P594" s="3">
        <v>8</v>
      </c>
      <c r="Q594" s="3" t="s">
        <v>473</v>
      </c>
      <c r="S594" s="106">
        <v>1649</v>
      </c>
      <c r="T594" s="227"/>
      <c r="U594" s="106">
        <v>212</v>
      </c>
      <c r="V594" s="227"/>
      <c r="W594" s="243">
        <v>3.5252367616563696</v>
      </c>
      <c r="X594" s="245"/>
      <c r="Y594" s="243">
        <v>3.4382095361660721</v>
      </c>
    </row>
    <row r="595" spans="1:26" x14ac:dyDescent="0.25">
      <c r="B595" s="3">
        <v>9</v>
      </c>
      <c r="C595" s="3" t="s">
        <v>91</v>
      </c>
      <c r="E595" s="106">
        <v>1794</v>
      </c>
      <c r="F595" s="227"/>
      <c r="G595" s="106">
        <v>226</v>
      </c>
      <c r="H595" s="227"/>
      <c r="I595" s="243">
        <v>2.8431512385299293</v>
      </c>
      <c r="J595" s="245"/>
      <c r="K595" s="243">
        <v>1.4488108212064876</v>
      </c>
      <c r="L595" s="243"/>
      <c r="P595" s="3">
        <v>9</v>
      </c>
      <c r="Q595" s="3" t="s">
        <v>103</v>
      </c>
      <c r="S595" s="106">
        <v>1539</v>
      </c>
      <c r="T595" s="227"/>
      <c r="U595" s="106">
        <v>84</v>
      </c>
      <c r="V595" s="227"/>
      <c r="W595" s="243">
        <v>3.290078457361524</v>
      </c>
      <c r="X595" s="245"/>
      <c r="Y595" s="243">
        <v>1.3623094388582548</v>
      </c>
    </row>
    <row r="596" spans="1:26" x14ac:dyDescent="0.25">
      <c r="B596" s="3">
        <v>10</v>
      </c>
      <c r="C596" s="3" t="s">
        <v>80</v>
      </c>
      <c r="E596" s="106">
        <v>1344</v>
      </c>
      <c r="F596" s="227"/>
      <c r="G596" s="106">
        <v>401</v>
      </c>
      <c r="H596" s="227"/>
      <c r="I596" s="243">
        <v>2.129986212142823</v>
      </c>
      <c r="J596" s="245"/>
      <c r="K596" s="243">
        <v>2.5706776075389448</v>
      </c>
      <c r="L596" s="243"/>
      <c r="P596" s="3">
        <v>10</v>
      </c>
      <c r="Q596" s="3" t="s">
        <v>96</v>
      </c>
      <c r="S596" s="106">
        <v>910</v>
      </c>
      <c r="T596" s="227"/>
      <c r="U596" s="106">
        <v>115</v>
      </c>
      <c r="V596" s="227"/>
      <c r="W596" s="243">
        <v>1.9454005173482694</v>
      </c>
      <c r="X596" s="245"/>
      <c r="Y596" s="243">
        <v>1.8650664936749919</v>
      </c>
      <c r="Z596" s="242"/>
    </row>
    <row r="597" spans="1:26" x14ac:dyDescent="0.25">
      <c r="E597" s="106"/>
      <c r="F597" s="227"/>
      <c r="G597" s="106"/>
      <c r="H597" s="227"/>
      <c r="J597" s="245"/>
      <c r="L597" s="243"/>
      <c r="M597" s="243"/>
      <c r="N597" s="243"/>
    </row>
    <row r="598" spans="1:26" x14ac:dyDescent="0.25">
      <c r="A598" s="240" t="s">
        <v>167</v>
      </c>
      <c r="C598" s="95" t="s">
        <v>129</v>
      </c>
      <c r="D598" s="93"/>
      <c r="E598" s="94">
        <v>203</v>
      </c>
      <c r="F598" s="241"/>
      <c r="G598" s="94">
        <v>6</v>
      </c>
      <c r="H598" s="241"/>
      <c r="M598" s="243"/>
      <c r="N598" s="243"/>
      <c r="O598" s="240" t="s">
        <v>167</v>
      </c>
      <c r="Q598" s="95" t="s">
        <v>129</v>
      </c>
      <c r="R598" s="93"/>
      <c r="S598" s="94">
        <v>870</v>
      </c>
      <c r="T598" s="241"/>
      <c r="U598" s="94">
        <v>14</v>
      </c>
      <c r="V598" s="241"/>
    </row>
    <row r="599" spans="1:26" x14ac:dyDescent="0.25">
      <c r="B599" s="3">
        <v>1</v>
      </c>
      <c r="C599" s="3" t="s">
        <v>104</v>
      </c>
      <c r="E599" s="106">
        <v>43</v>
      </c>
      <c r="F599" s="227"/>
      <c r="G599" s="106">
        <v>3</v>
      </c>
      <c r="H599" s="227"/>
      <c r="I599" s="243">
        <v>21.182266009852217</v>
      </c>
      <c r="J599" s="245"/>
      <c r="K599" s="243">
        <v>50</v>
      </c>
      <c r="L599" s="243"/>
      <c r="M599" s="243"/>
      <c r="N599" s="243"/>
      <c r="P599" s="3">
        <v>1</v>
      </c>
      <c r="Q599" s="3" t="s">
        <v>91</v>
      </c>
      <c r="S599" s="106">
        <v>362</v>
      </c>
      <c r="T599" s="227"/>
      <c r="U599" s="106">
        <v>3</v>
      </c>
      <c r="V599" s="227"/>
      <c r="W599" s="243">
        <v>41.609195402298852</v>
      </c>
      <c r="X599" s="245"/>
      <c r="Y599" s="243">
        <v>21.428571428571427</v>
      </c>
    </row>
    <row r="600" spans="1:26" x14ac:dyDescent="0.25">
      <c r="B600" s="3">
        <v>2</v>
      </c>
      <c r="C600" s="3" t="s">
        <v>91</v>
      </c>
      <c r="E600" s="106">
        <v>35</v>
      </c>
      <c r="F600" s="227"/>
      <c r="G600" s="106">
        <v>0</v>
      </c>
      <c r="H600" s="227"/>
      <c r="I600" s="243">
        <v>17.241379310344829</v>
      </c>
      <c r="J600" s="245"/>
      <c r="K600" s="243">
        <v>0</v>
      </c>
      <c r="L600" s="243"/>
      <c r="M600" s="243"/>
      <c r="N600" s="243"/>
      <c r="P600" s="3">
        <v>2</v>
      </c>
      <c r="Q600" s="3" t="s">
        <v>619</v>
      </c>
      <c r="S600" s="106">
        <v>235</v>
      </c>
      <c r="T600" s="227"/>
      <c r="U600" s="106">
        <v>2</v>
      </c>
      <c r="V600" s="227"/>
      <c r="W600" s="243">
        <v>27.011494252873565</v>
      </c>
      <c r="X600" s="245"/>
      <c r="Y600" s="243">
        <v>14.285714285714286</v>
      </c>
    </row>
    <row r="601" spans="1:26" x14ac:dyDescent="0.25">
      <c r="B601" s="3">
        <v>3</v>
      </c>
      <c r="C601" s="3" t="s">
        <v>416</v>
      </c>
      <c r="E601" s="106">
        <v>29</v>
      </c>
      <c r="F601" s="227"/>
      <c r="G601" s="106">
        <v>0</v>
      </c>
      <c r="H601" s="227"/>
      <c r="I601" s="243">
        <v>14.285714285714286</v>
      </c>
      <c r="J601" s="245"/>
      <c r="K601" s="243">
        <v>0</v>
      </c>
      <c r="L601" s="243"/>
      <c r="M601" s="243"/>
      <c r="N601" s="243"/>
      <c r="P601" s="3">
        <v>3</v>
      </c>
      <c r="Q601" s="3" t="s">
        <v>97</v>
      </c>
      <c r="S601" s="106">
        <v>93</v>
      </c>
      <c r="T601" s="227"/>
      <c r="U601" s="106">
        <v>6</v>
      </c>
      <c r="V601" s="227"/>
      <c r="W601" s="243">
        <v>10.689655172413794</v>
      </c>
      <c r="X601" s="245"/>
      <c r="Y601" s="243">
        <v>42.857142857142854</v>
      </c>
    </row>
    <row r="602" spans="1:26" x14ac:dyDescent="0.25">
      <c r="B602" s="3">
        <v>4</v>
      </c>
      <c r="C602" s="3" t="s">
        <v>97</v>
      </c>
      <c r="E602" s="106">
        <v>15</v>
      </c>
      <c r="F602" s="227"/>
      <c r="G602" s="106">
        <v>0</v>
      </c>
      <c r="H602" s="227"/>
      <c r="I602" s="243">
        <v>7.389162561576355</v>
      </c>
      <c r="J602" s="245"/>
      <c r="K602" s="243">
        <v>0</v>
      </c>
      <c r="L602" s="243"/>
      <c r="P602" s="3">
        <v>4</v>
      </c>
      <c r="Q602" s="3" t="s">
        <v>629</v>
      </c>
      <c r="S602" s="106">
        <v>82</v>
      </c>
      <c r="T602" s="227"/>
      <c r="U602" s="106">
        <v>2</v>
      </c>
      <c r="V602" s="227"/>
      <c r="W602" s="243">
        <v>9.4252873563218387</v>
      </c>
      <c r="X602" s="245"/>
      <c r="Y602" s="243">
        <v>14.285714285714286</v>
      </c>
    </row>
    <row r="603" spans="1:26" x14ac:dyDescent="0.25">
      <c r="B603" s="3">
        <v>5</v>
      </c>
      <c r="C603" s="3" t="s">
        <v>363</v>
      </c>
      <c r="E603" s="106">
        <v>15</v>
      </c>
      <c r="F603" s="227"/>
      <c r="G603" s="106">
        <v>1</v>
      </c>
      <c r="H603" s="227"/>
      <c r="I603" s="243">
        <v>7.389162561576355</v>
      </c>
      <c r="J603" s="245"/>
      <c r="K603" s="243">
        <v>16.666666666666668</v>
      </c>
      <c r="L603" s="243"/>
      <c r="P603" s="3">
        <v>5</v>
      </c>
      <c r="Q603" s="3" t="s">
        <v>352</v>
      </c>
      <c r="S603" s="106">
        <v>27</v>
      </c>
      <c r="T603" s="227"/>
      <c r="U603" s="106">
        <v>0</v>
      </c>
      <c r="V603" s="227"/>
      <c r="W603" s="243">
        <v>3.103448275862069</v>
      </c>
      <c r="X603" s="245"/>
      <c r="Y603" s="243">
        <v>0</v>
      </c>
      <c r="Z603" s="242"/>
    </row>
    <row r="604" spans="1:26" x14ac:dyDescent="0.25">
      <c r="B604" s="3">
        <v>6</v>
      </c>
      <c r="C604" s="3" t="s">
        <v>88</v>
      </c>
      <c r="E604" s="106">
        <v>14</v>
      </c>
      <c r="F604" s="227"/>
      <c r="G604" s="106">
        <v>0</v>
      </c>
      <c r="H604" s="227"/>
      <c r="I604" s="243">
        <v>6.8965517241379306</v>
      </c>
      <c r="J604" s="245"/>
      <c r="K604" s="243">
        <v>0</v>
      </c>
      <c r="L604" s="243"/>
      <c r="M604" s="243"/>
      <c r="N604" s="243"/>
      <c r="P604" s="3">
        <v>6</v>
      </c>
      <c r="Q604" s="3" t="s">
        <v>104</v>
      </c>
      <c r="S604" s="106">
        <v>26</v>
      </c>
      <c r="T604" s="227"/>
      <c r="U604" s="106">
        <v>0</v>
      </c>
      <c r="V604" s="227"/>
      <c r="W604" s="243">
        <v>2.9885057471264367</v>
      </c>
      <c r="X604" s="245"/>
      <c r="Y604" s="243">
        <v>0</v>
      </c>
    </row>
    <row r="605" spans="1:26" x14ac:dyDescent="0.25">
      <c r="B605" s="3">
        <v>7</v>
      </c>
      <c r="C605" s="3" t="s">
        <v>103</v>
      </c>
      <c r="E605" s="106">
        <v>13</v>
      </c>
      <c r="F605" s="227"/>
      <c r="G605" s="106">
        <v>1</v>
      </c>
      <c r="H605" s="227"/>
      <c r="I605" s="243">
        <v>6.4039408866995071</v>
      </c>
      <c r="J605" s="245"/>
      <c r="K605" s="243">
        <v>16.666666666666668</v>
      </c>
      <c r="L605" s="243"/>
      <c r="M605" s="243"/>
      <c r="N605" s="243"/>
      <c r="P605" s="3">
        <v>7</v>
      </c>
      <c r="Q605" s="3" t="s">
        <v>659</v>
      </c>
      <c r="S605" s="106">
        <v>11</v>
      </c>
      <c r="T605" s="227"/>
      <c r="U605" s="106">
        <v>0</v>
      </c>
      <c r="V605" s="227"/>
      <c r="W605" s="243">
        <v>1.264367816091954</v>
      </c>
      <c r="X605" s="245"/>
      <c r="Y605" s="243">
        <v>0</v>
      </c>
    </row>
    <row r="606" spans="1:26" x14ac:dyDescent="0.25">
      <c r="B606" s="3">
        <v>8</v>
      </c>
      <c r="C606" s="3" t="s">
        <v>655</v>
      </c>
      <c r="E606" s="106">
        <v>11</v>
      </c>
      <c r="F606" s="227"/>
      <c r="G606" s="106">
        <v>0</v>
      </c>
      <c r="H606" s="227"/>
      <c r="I606" s="243">
        <v>5.4187192118226601</v>
      </c>
      <c r="J606" s="245"/>
      <c r="K606" s="243">
        <v>0</v>
      </c>
      <c r="L606" s="243"/>
      <c r="M606" s="243"/>
      <c r="N606" s="243"/>
      <c r="P606" s="3">
        <v>8</v>
      </c>
      <c r="Q606" s="3" t="s">
        <v>350</v>
      </c>
      <c r="S606" s="106">
        <v>10</v>
      </c>
      <c r="T606" s="227"/>
      <c r="U606" s="106">
        <v>0</v>
      </c>
      <c r="V606" s="227"/>
      <c r="W606" s="243">
        <v>1.1494252873563218</v>
      </c>
      <c r="X606" s="245"/>
      <c r="Y606" s="243">
        <v>0</v>
      </c>
    </row>
    <row r="607" spans="1:26" x14ac:dyDescent="0.25">
      <c r="B607" s="3">
        <v>9</v>
      </c>
      <c r="C607" s="3" t="s">
        <v>80</v>
      </c>
      <c r="E607" s="106">
        <v>6</v>
      </c>
      <c r="F607" s="227"/>
      <c r="G607" s="106">
        <v>0</v>
      </c>
      <c r="H607" s="227"/>
      <c r="I607" s="243">
        <v>2.9556650246305418</v>
      </c>
      <c r="J607" s="245"/>
      <c r="K607" s="243">
        <v>0</v>
      </c>
      <c r="L607" s="243"/>
      <c r="M607" s="243"/>
      <c r="N607" s="243"/>
      <c r="P607" s="3">
        <v>9</v>
      </c>
      <c r="Q607" s="3" t="s">
        <v>96</v>
      </c>
      <c r="S607" s="106">
        <v>9</v>
      </c>
      <c r="T607" s="227"/>
      <c r="U607" s="106">
        <v>0</v>
      </c>
      <c r="V607" s="227"/>
      <c r="W607" s="243">
        <v>1.0344827586206897</v>
      </c>
      <c r="X607" s="245"/>
      <c r="Y607" s="243">
        <v>0</v>
      </c>
    </row>
    <row r="608" spans="1:26" x14ac:dyDescent="0.25">
      <c r="B608" s="3">
        <v>10</v>
      </c>
      <c r="C608" s="3" t="s">
        <v>350</v>
      </c>
      <c r="E608" s="106">
        <v>3</v>
      </c>
      <c r="F608" s="227"/>
      <c r="G608" s="106">
        <v>0</v>
      </c>
      <c r="H608" s="227"/>
      <c r="I608" s="243">
        <v>1.4778325123152709</v>
      </c>
      <c r="J608" s="245"/>
      <c r="K608" s="243">
        <v>0</v>
      </c>
      <c r="L608" s="243"/>
      <c r="M608" s="243"/>
      <c r="N608" s="243"/>
      <c r="P608" s="3">
        <v>10</v>
      </c>
      <c r="Q608" s="3" t="s">
        <v>80</v>
      </c>
      <c r="S608" s="106">
        <v>6</v>
      </c>
      <c r="T608" s="227"/>
      <c r="U608" s="106">
        <v>0</v>
      </c>
      <c r="V608" s="227"/>
      <c r="W608" s="243">
        <v>0.68965517241379315</v>
      </c>
      <c r="X608" s="245"/>
      <c r="Y608" s="243">
        <v>0</v>
      </c>
    </row>
    <row r="609" spans="1:26" x14ac:dyDescent="0.25">
      <c r="E609" s="106"/>
      <c r="F609" s="227"/>
      <c r="G609" s="106"/>
      <c r="H609" s="227"/>
      <c r="I609" s="243"/>
      <c r="J609" s="245"/>
      <c r="K609" s="243"/>
      <c r="L609" s="243"/>
      <c r="S609" s="106"/>
      <c r="T609" s="227"/>
      <c r="U609" s="106"/>
      <c r="V609" s="227"/>
      <c r="W609" s="243"/>
      <c r="X609" s="245"/>
      <c r="Y609" s="243"/>
    </row>
    <row r="610" spans="1:26" x14ac:dyDescent="0.25">
      <c r="A610" s="240" t="s">
        <v>168</v>
      </c>
      <c r="C610" s="95" t="s">
        <v>129</v>
      </c>
      <c r="D610" s="93"/>
      <c r="E610" s="94">
        <v>11190</v>
      </c>
      <c r="F610" s="241"/>
      <c r="G610" s="94">
        <v>1288</v>
      </c>
      <c r="H610" s="241"/>
      <c r="O610" s="240" t="s">
        <v>168</v>
      </c>
      <c r="Q610" s="95" t="s">
        <v>129</v>
      </c>
      <c r="R610" s="93"/>
      <c r="S610" s="94">
        <v>13120</v>
      </c>
      <c r="T610" s="241"/>
      <c r="U610" s="94">
        <v>1039</v>
      </c>
      <c r="V610" s="241"/>
      <c r="Z610" s="242"/>
    </row>
    <row r="611" spans="1:26" x14ac:dyDescent="0.25">
      <c r="B611" s="3">
        <v>1</v>
      </c>
      <c r="C611" s="3" t="s">
        <v>363</v>
      </c>
      <c r="E611" s="106">
        <v>5489</v>
      </c>
      <c r="F611" s="227"/>
      <c r="G611" s="106">
        <v>327</v>
      </c>
      <c r="H611" s="227"/>
      <c r="I611" s="243">
        <v>49.052725647899912</v>
      </c>
      <c r="J611" s="245"/>
      <c r="K611" s="243">
        <v>25.388198757763973</v>
      </c>
      <c r="L611" s="243"/>
      <c r="M611" s="243"/>
      <c r="N611" s="243"/>
      <c r="P611" s="3">
        <v>1</v>
      </c>
      <c r="Q611" s="3" t="s">
        <v>91</v>
      </c>
      <c r="S611" s="106">
        <v>11338</v>
      </c>
      <c r="T611" s="227"/>
      <c r="U611" s="106">
        <v>644</v>
      </c>
      <c r="V611" s="227"/>
      <c r="W611" s="243">
        <v>86.417682926829272</v>
      </c>
      <c r="X611" s="245"/>
      <c r="Y611" s="243">
        <v>61.982675649663136</v>
      </c>
    </row>
    <row r="612" spans="1:26" x14ac:dyDescent="0.25">
      <c r="B612" s="3">
        <v>2</v>
      </c>
      <c r="C612" s="3" t="s">
        <v>97</v>
      </c>
      <c r="E612" s="106">
        <v>1149</v>
      </c>
      <c r="F612" s="227"/>
      <c r="G612" s="106">
        <v>122</v>
      </c>
      <c r="H612" s="227"/>
      <c r="I612" s="243">
        <v>10.268096514745308</v>
      </c>
      <c r="J612" s="245"/>
      <c r="K612" s="243">
        <v>9.4720496894409933</v>
      </c>
      <c r="L612" s="243"/>
      <c r="M612" s="243"/>
      <c r="N612" s="243"/>
      <c r="P612" s="3">
        <v>2</v>
      </c>
      <c r="Q612" s="3" t="s">
        <v>97</v>
      </c>
      <c r="S612" s="106">
        <v>425</v>
      </c>
      <c r="T612" s="227"/>
      <c r="U612" s="106">
        <v>219</v>
      </c>
      <c r="V612" s="227"/>
      <c r="W612" s="243">
        <v>3.2393292682926829</v>
      </c>
      <c r="X612" s="245"/>
      <c r="Y612" s="243">
        <v>21.07795957651588</v>
      </c>
    </row>
    <row r="613" spans="1:26" x14ac:dyDescent="0.25">
      <c r="B613" s="3">
        <v>3</v>
      </c>
      <c r="C613" s="3" t="s">
        <v>91</v>
      </c>
      <c r="E613" s="106">
        <v>755</v>
      </c>
      <c r="F613" s="227"/>
      <c r="G613" s="106">
        <v>151</v>
      </c>
      <c r="H613" s="227"/>
      <c r="I613" s="243">
        <v>6.7470956210902591</v>
      </c>
      <c r="J613" s="245"/>
      <c r="K613" s="243">
        <v>11.72360248447205</v>
      </c>
      <c r="L613" s="243"/>
      <c r="M613" s="243"/>
      <c r="N613" s="243"/>
      <c r="P613" s="3">
        <v>3</v>
      </c>
      <c r="Q613" s="3" t="s">
        <v>104</v>
      </c>
      <c r="S613" s="106">
        <v>288</v>
      </c>
      <c r="T613" s="227"/>
      <c r="U613" s="106">
        <v>12</v>
      </c>
      <c r="V613" s="227"/>
      <c r="W613" s="243">
        <v>2.1951219512195124</v>
      </c>
      <c r="X613" s="245"/>
      <c r="Y613" s="243">
        <v>1.1549566891241578</v>
      </c>
    </row>
    <row r="614" spans="1:26" x14ac:dyDescent="0.25">
      <c r="B614" s="3">
        <v>4</v>
      </c>
      <c r="C614" s="3" t="s">
        <v>619</v>
      </c>
      <c r="E614" s="106">
        <v>740</v>
      </c>
      <c r="F614" s="227"/>
      <c r="G614" s="106">
        <v>363</v>
      </c>
      <c r="H614" s="227"/>
      <c r="I614" s="243">
        <v>6.6130473637176053</v>
      </c>
      <c r="J614" s="245"/>
      <c r="K614" s="243">
        <v>28.183229813664596</v>
      </c>
      <c r="L614" s="243"/>
      <c r="M614" s="243"/>
      <c r="N614" s="243"/>
      <c r="P614" s="3">
        <v>4</v>
      </c>
      <c r="Q614" s="3" t="s">
        <v>352</v>
      </c>
      <c r="S614" s="106">
        <v>228</v>
      </c>
      <c r="T614" s="227"/>
      <c r="U614" s="106">
        <v>8</v>
      </c>
      <c r="V614" s="227"/>
      <c r="W614" s="243">
        <v>1.7378048780487805</v>
      </c>
      <c r="X614" s="245"/>
      <c r="Y614" s="243">
        <v>0.76997112608277185</v>
      </c>
    </row>
    <row r="615" spans="1:26" x14ac:dyDescent="0.25">
      <c r="B615" s="3">
        <v>5</v>
      </c>
      <c r="C615" s="3" t="s">
        <v>96</v>
      </c>
      <c r="E615" s="106">
        <v>529</v>
      </c>
      <c r="F615" s="227"/>
      <c r="G615" s="106">
        <v>6</v>
      </c>
      <c r="H615" s="227"/>
      <c r="I615" s="243">
        <v>4.7274352100089363</v>
      </c>
      <c r="J615" s="245"/>
      <c r="K615" s="243">
        <v>0.46583850931677018</v>
      </c>
      <c r="L615" s="243"/>
      <c r="M615" s="243"/>
      <c r="N615" s="243"/>
      <c r="P615" s="3">
        <v>5</v>
      </c>
      <c r="Q615" s="3" t="s">
        <v>80</v>
      </c>
      <c r="S615" s="106">
        <v>150</v>
      </c>
      <c r="T615" s="227"/>
      <c r="U615" s="106">
        <v>7</v>
      </c>
      <c r="V615" s="227"/>
      <c r="W615" s="243">
        <v>1.1432926829268293</v>
      </c>
      <c r="X615" s="245"/>
      <c r="Y615" s="243">
        <v>0.67372473532242538</v>
      </c>
    </row>
    <row r="616" spans="1:26" x14ac:dyDescent="0.25">
      <c r="B616" s="3">
        <v>6</v>
      </c>
      <c r="C616" s="3" t="s">
        <v>342</v>
      </c>
      <c r="E616" s="106">
        <v>472</v>
      </c>
      <c r="F616" s="227"/>
      <c r="G616" s="106">
        <v>20</v>
      </c>
      <c r="H616" s="227"/>
      <c r="I616" s="243">
        <v>4.2180518319928506</v>
      </c>
      <c r="J616" s="245"/>
      <c r="K616" s="243">
        <v>1.5527950310559007</v>
      </c>
      <c r="L616" s="243"/>
      <c r="P616" s="3">
        <v>6</v>
      </c>
      <c r="Q616" s="3" t="s">
        <v>99</v>
      </c>
      <c r="S616" s="106">
        <v>117</v>
      </c>
      <c r="T616" s="227"/>
      <c r="U616" s="106">
        <v>4</v>
      </c>
      <c r="V616" s="227"/>
      <c r="W616" s="243">
        <v>0.89176829268292679</v>
      </c>
      <c r="X616" s="245"/>
      <c r="Y616" s="243">
        <v>0.38498556304138593</v>
      </c>
    </row>
    <row r="617" spans="1:26" x14ac:dyDescent="0.25">
      <c r="B617" s="3">
        <v>7</v>
      </c>
      <c r="C617" s="3" t="s">
        <v>104</v>
      </c>
      <c r="E617" s="106">
        <v>319</v>
      </c>
      <c r="F617" s="227"/>
      <c r="G617" s="106">
        <v>116</v>
      </c>
      <c r="H617" s="227"/>
      <c r="I617" s="243">
        <v>2.8507596067917782</v>
      </c>
      <c r="J617" s="245"/>
      <c r="K617" s="243">
        <v>9.0062111801242235</v>
      </c>
      <c r="L617" s="243"/>
      <c r="P617" s="3">
        <v>7</v>
      </c>
      <c r="Q617" s="3" t="s">
        <v>365</v>
      </c>
      <c r="S617" s="106">
        <v>102</v>
      </c>
      <c r="T617" s="227"/>
      <c r="U617" s="106">
        <v>62</v>
      </c>
      <c r="V617" s="227"/>
      <c r="W617" s="243">
        <v>0.77743902439024393</v>
      </c>
      <c r="X617" s="245"/>
      <c r="Y617" s="243">
        <v>5.9672762271414825</v>
      </c>
      <c r="Z617" s="242"/>
    </row>
    <row r="618" spans="1:26" x14ac:dyDescent="0.25">
      <c r="B618" s="3">
        <v>8</v>
      </c>
      <c r="C618" s="3" t="s">
        <v>88</v>
      </c>
      <c r="E618" s="106">
        <v>291</v>
      </c>
      <c r="F618" s="227"/>
      <c r="G618" s="106">
        <v>17</v>
      </c>
      <c r="H618" s="227"/>
      <c r="I618" s="243">
        <v>2.6005361930294906</v>
      </c>
      <c r="J618" s="245"/>
      <c r="K618" s="243">
        <v>1.3198757763975155</v>
      </c>
      <c r="L618" s="243"/>
      <c r="M618" s="243"/>
      <c r="N618" s="243"/>
      <c r="P618" s="3">
        <v>8</v>
      </c>
      <c r="Q618" s="3" t="s">
        <v>678</v>
      </c>
      <c r="S618" s="106">
        <v>96</v>
      </c>
      <c r="T618" s="227"/>
      <c r="U618" s="106">
        <v>12</v>
      </c>
      <c r="V618" s="227"/>
      <c r="W618" s="243">
        <v>0.73170731707317072</v>
      </c>
      <c r="X618" s="245"/>
      <c r="Y618" s="243">
        <v>1.1549566891241578</v>
      </c>
    </row>
    <row r="619" spans="1:26" x14ac:dyDescent="0.25">
      <c r="B619" s="3">
        <v>9</v>
      </c>
      <c r="C619" s="3" t="s">
        <v>99</v>
      </c>
      <c r="E619" s="106">
        <v>213</v>
      </c>
      <c r="F619" s="227"/>
      <c r="G619" s="106">
        <v>7</v>
      </c>
      <c r="H619" s="227"/>
      <c r="I619" s="243">
        <v>1.9034852546916889</v>
      </c>
      <c r="J619" s="245"/>
      <c r="K619" s="243">
        <v>0.54347826086956519</v>
      </c>
      <c r="L619" s="243"/>
      <c r="M619" s="243"/>
      <c r="N619" s="243"/>
      <c r="P619" s="3">
        <v>9</v>
      </c>
      <c r="Q619" s="3" t="s">
        <v>710</v>
      </c>
      <c r="S619" s="106">
        <v>72</v>
      </c>
      <c r="T619" s="227"/>
      <c r="U619" s="106">
        <v>39</v>
      </c>
      <c r="V619" s="227"/>
      <c r="W619" s="243">
        <v>0.54878048780487809</v>
      </c>
      <c r="X619" s="245"/>
      <c r="Y619" s="243">
        <v>3.753609239653513</v>
      </c>
    </row>
    <row r="620" spans="1:26" x14ac:dyDescent="0.25">
      <c r="B620" s="3">
        <v>10</v>
      </c>
      <c r="C620" s="3" t="s">
        <v>359</v>
      </c>
      <c r="E620" s="106">
        <v>171</v>
      </c>
      <c r="F620" s="227"/>
      <c r="G620" s="106">
        <v>49</v>
      </c>
      <c r="H620" s="227"/>
      <c r="I620" s="243">
        <v>1.5281501340482573</v>
      </c>
      <c r="J620" s="245"/>
      <c r="K620" s="243">
        <v>3.8043478260869565</v>
      </c>
      <c r="L620" s="243"/>
      <c r="M620" s="243"/>
      <c r="N620" s="243"/>
      <c r="P620" s="3">
        <v>10</v>
      </c>
      <c r="Q620" s="3" t="s">
        <v>105</v>
      </c>
      <c r="S620" s="106">
        <v>62</v>
      </c>
      <c r="T620" s="227"/>
      <c r="U620" s="106">
        <v>7</v>
      </c>
      <c r="V620" s="227"/>
      <c r="W620" s="243">
        <v>0.47256097560975607</v>
      </c>
      <c r="X620" s="245"/>
      <c r="Y620" s="243">
        <v>0.67372473532242538</v>
      </c>
    </row>
    <row r="621" spans="1:26" x14ac:dyDescent="0.25">
      <c r="E621" s="106"/>
      <c r="F621" s="227"/>
      <c r="G621" s="106"/>
      <c r="H621" s="227"/>
      <c r="J621" s="245"/>
      <c r="L621" s="243"/>
      <c r="M621" s="243"/>
      <c r="N621" s="243"/>
    </row>
    <row r="622" spans="1:26" x14ac:dyDescent="0.25">
      <c r="A622" s="240" t="s">
        <v>169</v>
      </c>
      <c r="C622" s="95" t="s">
        <v>129</v>
      </c>
      <c r="D622" s="93"/>
      <c r="E622" s="94">
        <v>55486</v>
      </c>
      <c r="F622" s="241"/>
      <c r="G622" s="94">
        <v>17270</v>
      </c>
      <c r="H622" s="241"/>
      <c r="M622" s="243"/>
      <c r="N622" s="243"/>
      <c r="O622" s="240" t="s">
        <v>169</v>
      </c>
      <c r="Q622" s="95" t="s">
        <v>129</v>
      </c>
      <c r="R622" s="93"/>
      <c r="S622" s="94">
        <v>33254</v>
      </c>
      <c r="T622" s="241"/>
      <c r="U622" s="94">
        <v>7811</v>
      </c>
      <c r="V622" s="241"/>
    </row>
    <row r="623" spans="1:26" x14ac:dyDescent="0.25">
      <c r="B623" s="3">
        <v>1</v>
      </c>
      <c r="C623" s="3" t="s">
        <v>363</v>
      </c>
      <c r="E623" s="106">
        <v>12701</v>
      </c>
      <c r="F623" s="227"/>
      <c r="G623" s="106">
        <v>1481</v>
      </c>
      <c r="H623" s="227"/>
      <c r="I623" s="243">
        <v>22.890458854485818</v>
      </c>
      <c r="J623" s="245"/>
      <c r="K623" s="243">
        <v>8.5755645628257096</v>
      </c>
      <c r="L623" s="243"/>
      <c r="P623" s="3">
        <v>1</v>
      </c>
      <c r="Q623" s="3" t="s">
        <v>352</v>
      </c>
      <c r="S623" s="106">
        <v>6574</v>
      </c>
      <c r="T623" s="227"/>
      <c r="U623" s="106">
        <v>2020</v>
      </c>
      <c r="V623" s="227"/>
      <c r="W623" s="243">
        <v>19.769050339808746</v>
      </c>
      <c r="X623" s="245"/>
      <c r="Y623" s="243">
        <v>25.860965305338624</v>
      </c>
    </row>
    <row r="624" spans="1:26" x14ac:dyDescent="0.25">
      <c r="B624" s="3">
        <v>2</v>
      </c>
      <c r="C624" s="3" t="s">
        <v>611</v>
      </c>
      <c r="E624" s="106">
        <v>5364</v>
      </c>
      <c r="F624" s="227"/>
      <c r="G624" s="106">
        <v>3354</v>
      </c>
      <c r="H624" s="227"/>
      <c r="I624" s="243">
        <v>9.6673034639368485</v>
      </c>
      <c r="J624" s="245"/>
      <c r="K624" s="243">
        <v>19.420961204400694</v>
      </c>
      <c r="L624" s="243"/>
      <c r="P624" s="3">
        <v>2</v>
      </c>
      <c r="Q624" s="3" t="s">
        <v>653</v>
      </c>
      <c r="S624" s="106">
        <v>5354</v>
      </c>
      <c r="T624" s="227"/>
      <c r="U624" s="106">
        <v>1312</v>
      </c>
      <c r="V624" s="227"/>
      <c r="W624" s="243">
        <v>16.100318758645578</v>
      </c>
      <c r="X624" s="245"/>
      <c r="Y624" s="243">
        <v>16.796824990398157</v>
      </c>
      <c r="Z624" s="242"/>
    </row>
    <row r="625" spans="1:26" x14ac:dyDescent="0.25">
      <c r="B625" s="3">
        <v>3</v>
      </c>
      <c r="C625" s="3" t="s">
        <v>91</v>
      </c>
      <c r="E625" s="106">
        <v>5200</v>
      </c>
      <c r="F625" s="227"/>
      <c r="G625" s="106">
        <v>1049</v>
      </c>
      <c r="H625" s="227"/>
      <c r="I625" s="243">
        <v>9.3717334102296075</v>
      </c>
      <c r="J625" s="245"/>
      <c r="K625" s="243">
        <v>6.0741169658367111</v>
      </c>
      <c r="L625" s="243"/>
      <c r="M625" s="243"/>
      <c r="N625" s="243"/>
      <c r="P625" s="3">
        <v>3</v>
      </c>
      <c r="Q625" s="3" t="s">
        <v>91</v>
      </c>
      <c r="S625" s="106">
        <v>4675</v>
      </c>
      <c r="T625" s="227"/>
      <c r="U625" s="106">
        <v>483</v>
      </c>
      <c r="V625" s="227"/>
      <c r="W625" s="243">
        <v>14.058459132735912</v>
      </c>
      <c r="X625" s="245"/>
      <c r="Y625" s="243">
        <v>6.1835872487517607</v>
      </c>
    </row>
    <row r="626" spans="1:26" x14ac:dyDescent="0.25">
      <c r="B626" s="3">
        <v>4</v>
      </c>
      <c r="C626" s="3" t="s">
        <v>97</v>
      </c>
      <c r="E626" s="106">
        <v>4390</v>
      </c>
      <c r="F626" s="227"/>
      <c r="G626" s="106">
        <v>1288</v>
      </c>
      <c r="H626" s="227"/>
      <c r="I626" s="243">
        <v>7.911905705943842</v>
      </c>
      <c r="J626" s="245"/>
      <c r="K626" s="243">
        <v>7.4580196873190507</v>
      </c>
      <c r="L626" s="243"/>
      <c r="M626" s="243"/>
      <c r="N626" s="243"/>
      <c r="P626" s="3">
        <v>4</v>
      </c>
      <c r="Q626" s="3" t="s">
        <v>97</v>
      </c>
      <c r="S626" s="106">
        <v>3970</v>
      </c>
      <c r="T626" s="227"/>
      <c r="U626" s="106">
        <v>818</v>
      </c>
      <c r="V626" s="227"/>
      <c r="W626" s="243">
        <v>11.938413423948999</v>
      </c>
      <c r="X626" s="245"/>
      <c r="Y626" s="243">
        <v>10.472410702854948</v>
      </c>
    </row>
    <row r="627" spans="1:26" x14ac:dyDescent="0.25">
      <c r="B627" s="3">
        <v>5</v>
      </c>
      <c r="C627" s="3" t="s">
        <v>629</v>
      </c>
      <c r="E627" s="106">
        <v>3627</v>
      </c>
      <c r="F627" s="227"/>
      <c r="G627" s="106">
        <v>2321</v>
      </c>
      <c r="H627" s="227"/>
      <c r="I627" s="243">
        <v>6.5367840536351514</v>
      </c>
      <c r="J627" s="245"/>
      <c r="K627" s="243">
        <v>13.439490445859873</v>
      </c>
      <c r="L627" s="243"/>
      <c r="M627" s="243"/>
      <c r="N627" s="243"/>
      <c r="P627" s="3">
        <v>5</v>
      </c>
      <c r="Q627" s="3" t="s">
        <v>619</v>
      </c>
      <c r="S627" s="106">
        <v>3398</v>
      </c>
      <c r="T627" s="227"/>
      <c r="U627" s="106">
        <v>376</v>
      </c>
      <c r="V627" s="227"/>
      <c r="W627" s="243">
        <v>10.218319600649545</v>
      </c>
      <c r="X627" s="245"/>
      <c r="Y627" s="243">
        <v>4.8137242350531304</v>
      </c>
    </row>
    <row r="628" spans="1:26" x14ac:dyDescent="0.25">
      <c r="B628" s="3">
        <v>6</v>
      </c>
      <c r="C628" s="3" t="s">
        <v>80</v>
      </c>
      <c r="E628" s="106">
        <v>3390</v>
      </c>
      <c r="F628" s="227"/>
      <c r="G628" s="106">
        <v>1122</v>
      </c>
      <c r="H628" s="227"/>
      <c r="I628" s="243">
        <v>6.1096492808996867</v>
      </c>
      <c r="J628" s="245"/>
      <c r="K628" s="243">
        <v>6.4968152866242042</v>
      </c>
      <c r="L628" s="243"/>
      <c r="M628" s="243"/>
      <c r="N628" s="243"/>
      <c r="P628" s="3">
        <v>6</v>
      </c>
      <c r="Q628" s="3" t="s">
        <v>363</v>
      </c>
      <c r="S628" s="106">
        <v>2174</v>
      </c>
      <c r="T628" s="227"/>
      <c r="U628" s="106">
        <v>330</v>
      </c>
      <c r="V628" s="227"/>
      <c r="W628" s="243">
        <v>6.5375593913514161</v>
      </c>
      <c r="X628" s="245"/>
      <c r="Y628" s="243">
        <v>4.2248111637434391</v>
      </c>
    </row>
    <row r="629" spans="1:26" x14ac:dyDescent="0.25">
      <c r="B629" s="3">
        <v>7</v>
      </c>
      <c r="C629" s="3" t="s">
        <v>88</v>
      </c>
      <c r="E629" s="106">
        <v>3073</v>
      </c>
      <c r="F629" s="227"/>
      <c r="G629" s="106">
        <v>1016</v>
      </c>
      <c r="H629" s="227"/>
      <c r="I629" s="243">
        <v>5.5383339941606895</v>
      </c>
      <c r="J629" s="245"/>
      <c r="K629" s="243">
        <v>5.88303416328894</v>
      </c>
      <c r="L629" s="243"/>
      <c r="M629" s="243"/>
      <c r="N629" s="243"/>
      <c r="P629" s="3">
        <v>7</v>
      </c>
      <c r="Q629" s="3" t="s">
        <v>629</v>
      </c>
      <c r="S629" s="106">
        <v>1789</v>
      </c>
      <c r="T629" s="227"/>
      <c r="U629" s="106">
        <v>486</v>
      </c>
      <c r="V629" s="227"/>
      <c r="W629" s="243">
        <v>5.3798039333614005</v>
      </c>
      <c r="X629" s="245"/>
      <c r="Y629" s="243">
        <v>6.2219946229676095</v>
      </c>
    </row>
    <row r="630" spans="1:26" x14ac:dyDescent="0.25">
      <c r="B630" s="3">
        <v>8</v>
      </c>
      <c r="C630" s="3" t="s">
        <v>352</v>
      </c>
      <c r="E630" s="106">
        <v>2946</v>
      </c>
      <c r="F630" s="227"/>
      <c r="G630" s="106">
        <v>858</v>
      </c>
      <c r="H630" s="227"/>
      <c r="I630" s="243">
        <v>5.3094474281800812</v>
      </c>
      <c r="J630" s="245"/>
      <c r="K630" s="243">
        <v>4.968152866242038</v>
      </c>
      <c r="L630" s="243"/>
      <c r="P630" s="3">
        <v>8</v>
      </c>
      <c r="Q630" s="3" t="s">
        <v>671</v>
      </c>
      <c r="S630" s="106">
        <v>991</v>
      </c>
      <c r="T630" s="227"/>
      <c r="U630" s="106">
        <v>427</v>
      </c>
      <c r="V630" s="227"/>
      <c r="W630" s="243">
        <v>2.9800926204366394</v>
      </c>
      <c r="X630" s="245"/>
      <c r="Y630" s="243">
        <v>5.4666495967225703</v>
      </c>
    </row>
    <row r="631" spans="1:26" x14ac:dyDescent="0.25">
      <c r="B631" s="3">
        <v>9</v>
      </c>
      <c r="C631" s="3" t="s">
        <v>357</v>
      </c>
      <c r="E631" s="106">
        <v>2356</v>
      </c>
      <c r="F631" s="227"/>
      <c r="G631" s="106">
        <v>1515</v>
      </c>
      <c r="H631" s="227"/>
      <c r="I631" s="243">
        <v>4.2461161374040302</v>
      </c>
      <c r="J631" s="245"/>
      <c r="K631" s="243">
        <v>8.7724377533294735</v>
      </c>
      <c r="L631" s="243"/>
      <c r="P631" s="3">
        <v>9</v>
      </c>
      <c r="Q631" s="3" t="s">
        <v>80</v>
      </c>
      <c r="S631" s="106">
        <v>806</v>
      </c>
      <c r="T631" s="227"/>
      <c r="U631" s="106">
        <v>225</v>
      </c>
      <c r="V631" s="227"/>
      <c r="W631" s="243">
        <v>2.4237685691946833</v>
      </c>
      <c r="X631" s="245"/>
      <c r="Y631" s="243">
        <v>2.8805530661887082</v>
      </c>
      <c r="Z631" s="242"/>
    </row>
    <row r="632" spans="1:26" x14ac:dyDescent="0.25">
      <c r="B632" s="3">
        <v>10</v>
      </c>
      <c r="C632" s="3" t="s">
        <v>103</v>
      </c>
      <c r="E632" s="106">
        <v>1290</v>
      </c>
      <c r="F632" s="227"/>
      <c r="G632" s="106">
        <v>364</v>
      </c>
      <c r="H632" s="227"/>
      <c r="I632" s="243">
        <v>2.3249107883069602</v>
      </c>
      <c r="J632" s="245"/>
      <c r="K632" s="243">
        <v>2.107701215981471</v>
      </c>
      <c r="L632" s="243"/>
      <c r="M632" s="243"/>
      <c r="N632" s="243"/>
      <c r="P632" s="3">
        <v>10</v>
      </c>
      <c r="Q632" s="3" t="s">
        <v>359</v>
      </c>
      <c r="S632" s="106">
        <v>566</v>
      </c>
      <c r="T632" s="227"/>
      <c r="U632" s="106">
        <v>70</v>
      </c>
      <c r="V632" s="227"/>
      <c r="W632" s="243">
        <v>1.702050881097011</v>
      </c>
      <c r="X632" s="245"/>
      <c r="Y632" s="243">
        <v>0.89617206503648705</v>
      </c>
    </row>
    <row r="633" spans="1:26" x14ac:dyDescent="0.25">
      <c r="E633" s="106"/>
      <c r="F633" s="227"/>
      <c r="G633" s="106"/>
      <c r="H633" s="227"/>
      <c r="I633" s="243"/>
      <c r="J633" s="245"/>
      <c r="K633" s="243"/>
      <c r="L633" s="243"/>
      <c r="M633" s="243"/>
      <c r="N633" s="243"/>
      <c r="S633" s="106"/>
      <c r="T633" s="227"/>
      <c r="U633" s="106"/>
      <c r="V633" s="227"/>
      <c r="W633" s="243"/>
      <c r="X633" s="245"/>
      <c r="Y633" s="243"/>
    </row>
    <row r="634" spans="1:26" x14ac:dyDescent="0.25">
      <c r="A634" s="240" t="s">
        <v>170</v>
      </c>
      <c r="C634" s="95" t="s">
        <v>129</v>
      </c>
      <c r="D634" s="93"/>
      <c r="E634" s="94">
        <v>3664</v>
      </c>
      <c r="F634" s="241"/>
      <c r="G634" s="94">
        <v>936</v>
      </c>
      <c r="H634" s="241"/>
      <c r="M634" s="243"/>
      <c r="N634" s="243"/>
      <c r="O634" s="240" t="s">
        <v>170</v>
      </c>
      <c r="Q634" s="95" t="s">
        <v>129</v>
      </c>
      <c r="R634" s="93"/>
      <c r="S634" s="94">
        <v>6612</v>
      </c>
      <c r="T634" s="241"/>
      <c r="U634" s="94">
        <v>6303</v>
      </c>
      <c r="V634" s="241"/>
    </row>
    <row r="635" spans="1:26" x14ac:dyDescent="0.25">
      <c r="B635" s="3">
        <v>1</v>
      </c>
      <c r="C635" s="3" t="s">
        <v>363</v>
      </c>
      <c r="E635" s="106">
        <v>1354</v>
      </c>
      <c r="F635" s="227"/>
      <c r="G635" s="106">
        <v>254</v>
      </c>
      <c r="H635" s="227"/>
      <c r="I635" s="243">
        <v>36.954148471615717</v>
      </c>
      <c r="J635" s="245"/>
      <c r="K635" s="243">
        <v>27.136752136752136</v>
      </c>
      <c r="L635" s="243"/>
      <c r="M635" s="243"/>
      <c r="N635" s="243"/>
      <c r="P635" s="3">
        <v>1</v>
      </c>
      <c r="Q635" s="3" t="s">
        <v>629</v>
      </c>
      <c r="S635" s="106">
        <v>939</v>
      </c>
      <c r="T635" s="227"/>
      <c r="U635" s="106">
        <v>2917</v>
      </c>
      <c r="V635" s="227"/>
      <c r="W635" s="243">
        <v>14.201451905626135</v>
      </c>
      <c r="X635" s="245"/>
      <c r="Y635" s="243">
        <v>46.279549420910676</v>
      </c>
    </row>
    <row r="636" spans="1:26" x14ac:dyDescent="0.25">
      <c r="B636" s="3">
        <v>2</v>
      </c>
      <c r="C636" s="3" t="s">
        <v>97</v>
      </c>
      <c r="E636" s="106">
        <v>777</v>
      </c>
      <c r="F636" s="227"/>
      <c r="G636" s="106">
        <v>257</v>
      </c>
      <c r="H636" s="227"/>
      <c r="I636" s="243">
        <v>21.206331877729259</v>
      </c>
      <c r="J636" s="245"/>
      <c r="K636" s="243">
        <v>27.457264957264957</v>
      </c>
      <c r="L636" s="243"/>
      <c r="M636" s="243"/>
      <c r="N636" s="243"/>
      <c r="P636" s="3">
        <v>2</v>
      </c>
      <c r="Q636" s="3" t="s">
        <v>91</v>
      </c>
      <c r="S636" s="106">
        <v>750</v>
      </c>
      <c r="T636" s="227"/>
      <c r="U636" s="106">
        <v>57</v>
      </c>
      <c r="V636" s="227"/>
      <c r="W636" s="243">
        <v>11.343012704174228</v>
      </c>
      <c r="X636" s="245"/>
      <c r="Y636" s="243">
        <v>0.90433127082341747</v>
      </c>
    </row>
    <row r="637" spans="1:26" x14ac:dyDescent="0.25">
      <c r="B637" s="3">
        <v>3</v>
      </c>
      <c r="C637" s="3" t="s">
        <v>91</v>
      </c>
      <c r="E637" s="106">
        <v>128</v>
      </c>
      <c r="F637" s="227"/>
      <c r="G637" s="106">
        <v>47</v>
      </c>
      <c r="H637" s="227"/>
      <c r="I637" s="243">
        <v>3.4934497816593888</v>
      </c>
      <c r="J637" s="245"/>
      <c r="K637" s="243">
        <v>5.0213675213675213</v>
      </c>
      <c r="L637" s="243"/>
      <c r="P637" s="3">
        <v>3</v>
      </c>
      <c r="Q637" s="3" t="s">
        <v>88</v>
      </c>
      <c r="S637" s="106">
        <v>695</v>
      </c>
      <c r="T637" s="227"/>
      <c r="U637" s="106">
        <v>1072</v>
      </c>
      <c r="V637" s="227"/>
      <c r="W637" s="243">
        <v>10.511191772534785</v>
      </c>
      <c r="X637" s="245"/>
      <c r="Y637" s="243">
        <v>17.007774075836902</v>
      </c>
    </row>
    <row r="638" spans="1:26" x14ac:dyDescent="0.25">
      <c r="B638" s="3">
        <v>4</v>
      </c>
      <c r="C638" s="3" t="s">
        <v>80</v>
      </c>
      <c r="E638" s="106">
        <v>120</v>
      </c>
      <c r="F638" s="227"/>
      <c r="G638" s="106">
        <v>61</v>
      </c>
      <c r="H638" s="227"/>
      <c r="I638" s="243">
        <v>3.2751091703056767</v>
      </c>
      <c r="J638" s="245"/>
      <c r="K638" s="243">
        <v>6.517094017094017</v>
      </c>
      <c r="L638" s="243"/>
      <c r="P638" s="3">
        <v>4</v>
      </c>
      <c r="Q638" s="3" t="s">
        <v>619</v>
      </c>
      <c r="S638" s="106">
        <v>607</v>
      </c>
      <c r="T638" s="227"/>
      <c r="U638" s="106">
        <v>54</v>
      </c>
      <c r="V638" s="227"/>
      <c r="W638" s="243">
        <v>9.1802782819116757</v>
      </c>
      <c r="X638" s="245"/>
      <c r="Y638" s="243">
        <v>0.85673488814850074</v>
      </c>
      <c r="Z638" s="242"/>
    </row>
    <row r="639" spans="1:26" x14ac:dyDescent="0.25">
      <c r="B639" s="3">
        <v>5</v>
      </c>
      <c r="C639" s="3" t="s">
        <v>88</v>
      </c>
      <c r="E639" s="106">
        <v>114</v>
      </c>
      <c r="F639" s="227"/>
      <c r="G639" s="106">
        <v>29</v>
      </c>
      <c r="H639" s="227"/>
      <c r="I639" s="243">
        <v>3.1113537117903931</v>
      </c>
      <c r="J639" s="245"/>
      <c r="K639" s="243">
        <v>3.0982905982905984</v>
      </c>
      <c r="L639" s="243"/>
      <c r="M639" s="243"/>
      <c r="N639" s="243"/>
      <c r="P639" s="3">
        <v>5</v>
      </c>
      <c r="Q639" s="3" t="s">
        <v>352</v>
      </c>
      <c r="S639" s="106">
        <v>399</v>
      </c>
      <c r="T639" s="227"/>
      <c r="U639" s="106">
        <v>18</v>
      </c>
      <c r="V639" s="227"/>
      <c r="W639" s="243">
        <v>6.0344827586206895</v>
      </c>
      <c r="X639" s="245"/>
      <c r="Y639" s="243">
        <v>0.28557829604950025</v>
      </c>
    </row>
    <row r="640" spans="1:26" x14ac:dyDescent="0.25">
      <c r="B640" s="3">
        <v>6</v>
      </c>
      <c r="C640" s="3" t="s">
        <v>631</v>
      </c>
      <c r="E640" s="106">
        <v>110</v>
      </c>
      <c r="F640" s="227"/>
      <c r="G640" s="106">
        <v>2</v>
      </c>
      <c r="H640" s="227"/>
      <c r="I640" s="243">
        <v>3.0021834061135371</v>
      </c>
      <c r="J640" s="245"/>
      <c r="K640" s="243">
        <v>0.21367521367521367</v>
      </c>
      <c r="L640" s="243"/>
      <c r="M640" s="243"/>
      <c r="N640" s="243"/>
      <c r="P640" s="3">
        <v>6</v>
      </c>
      <c r="Q640" s="3" t="s">
        <v>625</v>
      </c>
      <c r="S640" s="106">
        <v>388</v>
      </c>
      <c r="T640" s="227"/>
      <c r="U640" s="106">
        <v>281</v>
      </c>
      <c r="V640" s="227"/>
      <c r="W640" s="243">
        <v>5.8681185722928006</v>
      </c>
      <c r="X640" s="245"/>
      <c r="Y640" s="243">
        <v>4.4581945105505314</v>
      </c>
    </row>
    <row r="641" spans="1:26" x14ac:dyDescent="0.25">
      <c r="B641" s="3">
        <v>7</v>
      </c>
      <c r="C641" s="3" t="s">
        <v>400</v>
      </c>
      <c r="E641" s="106">
        <v>92</v>
      </c>
      <c r="F641" s="227"/>
      <c r="G641" s="106">
        <v>44</v>
      </c>
      <c r="H641" s="227"/>
      <c r="I641" s="243">
        <v>2.5109170305676858</v>
      </c>
      <c r="J641" s="245"/>
      <c r="K641" s="243">
        <v>4.700854700854701</v>
      </c>
      <c r="L641" s="243"/>
      <c r="M641" s="243"/>
      <c r="N641" s="243"/>
      <c r="P641" s="3">
        <v>7</v>
      </c>
      <c r="Q641" s="3" t="s">
        <v>611</v>
      </c>
      <c r="S641" s="106">
        <v>381</v>
      </c>
      <c r="T641" s="227"/>
      <c r="U641" s="106">
        <v>360</v>
      </c>
      <c r="V641" s="227"/>
      <c r="W641" s="243">
        <v>5.7622504537205081</v>
      </c>
      <c r="X641" s="245"/>
      <c r="Y641" s="243">
        <v>5.7115659209900045</v>
      </c>
    </row>
    <row r="642" spans="1:26" x14ac:dyDescent="0.25">
      <c r="B642" s="3">
        <v>8</v>
      </c>
      <c r="C642" s="3" t="s">
        <v>432</v>
      </c>
      <c r="E642" s="106">
        <v>91</v>
      </c>
      <c r="F642" s="227"/>
      <c r="G642" s="106">
        <v>50</v>
      </c>
      <c r="H642" s="227"/>
      <c r="I642" s="243">
        <v>2.4836244541484715</v>
      </c>
      <c r="J642" s="245"/>
      <c r="K642" s="243">
        <v>5.3418803418803416</v>
      </c>
      <c r="L642" s="243"/>
      <c r="M642" s="243"/>
      <c r="N642" s="243"/>
      <c r="P642" s="3">
        <v>8</v>
      </c>
      <c r="Q642" s="3" t="s">
        <v>555</v>
      </c>
      <c r="S642" s="106">
        <v>329</v>
      </c>
      <c r="T642" s="227"/>
      <c r="U642" s="106">
        <v>241</v>
      </c>
      <c r="V642" s="227"/>
      <c r="W642" s="243">
        <v>4.9758015728977618</v>
      </c>
      <c r="X642" s="245"/>
      <c r="Y642" s="243">
        <v>3.8235760748849752</v>
      </c>
    </row>
    <row r="643" spans="1:26" x14ac:dyDescent="0.25">
      <c r="B643" s="3">
        <v>9</v>
      </c>
      <c r="C643" s="3" t="s">
        <v>382</v>
      </c>
      <c r="E643" s="106">
        <v>86</v>
      </c>
      <c r="F643" s="227"/>
      <c r="G643" s="106">
        <v>37</v>
      </c>
      <c r="H643" s="227"/>
      <c r="I643" s="243">
        <v>2.3471615720524017</v>
      </c>
      <c r="J643" s="245"/>
      <c r="K643" s="243">
        <v>3.9529914529914532</v>
      </c>
      <c r="L643" s="243"/>
      <c r="M643" s="243"/>
      <c r="N643" s="243"/>
      <c r="P643" s="3">
        <v>9</v>
      </c>
      <c r="Q643" s="3" t="s">
        <v>410</v>
      </c>
      <c r="S643" s="106">
        <v>296</v>
      </c>
      <c r="T643" s="227"/>
      <c r="U643" s="106">
        <v>191</v>
      </c>
      <c r="V643" s="227"/>
      <c r="W643" s="243">
        <v>4.4767090139140953</v>
      </c>
      <c r="X643" s="245"/>
      <c r="Y643" s="243">
        <v>3.0303030303030303</v>
      </c>
    </row>
    <row r="644" spans="1:26" x14ac:dyDescent="0.25">
      <c r="B644" s="3">
        <v>10</v>
      </c>
      <c r="C644" s="3" t="s">
        <v>96</v>
      </c>
      <c r="E644" s="106">
        <v>76</v>
      </c>
      <c r="F644" s="227"/>
      <c r="G644" s="106">
        <v>4</v>
      </c>
      <c r="H644" s="227"/>
      <c r="I644" s="243">
        <v>2.0742358078602621</v>
      </c>
      <c r="J644" s="245"/>
      <c r="K644" s="243">
        <v>0.42735042735042733</v>
      </c>
      <c r="L644" s="243"/>
      <c r="P644" s="3">
        <v>10</v>
      </c>
      <c r="Q644" s="3" t="s">
        <v>82</v>
      </c>
      <c r="S644" s="106">
        <v>274</v>
      </c>
      <c r="T644" s="227"/>
      <c r="U644" s="106">
        <v>159</v>
      </c>
      <c r="V644" s="227"/>
      <c r="W644" s="243">
        <v>4.1439806412583184</v>
      </c>
      <c r="X644" s="245"/>
      <c r="Y644" s="243">
        <v>2.5226082817705855</v>
      </c>
    </row>
    <row r="645" spans="1:26" x14ac:dyDescent="0.25">
      <c r="E645" s="106"/>
      <c r="F645" s="227"/>
      <c r="G645" s="106"/>
      <c r="H645" s="227"/>
      <c r="J645" s="245"/>
      <c r="L645" s="243"/>
      <c r="Z645" s="242"/>
    </row>
    <row r="646" spans="1:26" x14ac:dyDescent="0.25">
      <c r="A646" s="240" t="s">
        <v>171</v>
      </c>
      <c r="C646" s="95" t="s">
        <v>129</v>
      </c>
      <c r="D646" s="93"/>
      <c r="E646" s="94">
        <v>62923</v>
      </c>
      <c r="F646" s="241"/>
      <c r="G646" s="94">
        <v>9691</v>
      </c>
      <c r="H646" s="241"/>
      <c r="M646" s="243"/>
      <c r="N646" s="243"/>
      <c r="O646" s="240" t="s">
        <v>171</v>
      </c>
      <c r="Q646" s="95" t="s">
        <v>129</v>
      </c>
      <c r="R646" s="93"/>
      <c r="S646" s="94">
        <v>70997</v>
      </c>
      <c r="T646" s="241"/>
      <c r="U646" s="94">
        <v>16597</v>
      </c>
      <c r="V646" s="241"/>
    </row>
    <row r="647" spans="1:26" x14ac:dyDescent="0.25">
      <c r="B647" s="3">
        <v>1</v>
      </c>
      <c r="C647" s="3" t="s">
        <v>363</v>
      </c>
      <c r="E647" s="106">
        <v>23180</v>
      </c>
      <c r="F647" s="227"/>
      <c r="G647" s="106">
        <v>2160</v>
      </c>
      <c r="H647" s="227"/>
      <c r="I647" s="243">
        <v>36.83867584190201</v>
      </c>
      <c r="J647" s="245"/>
      <c r="K647" s="243">
        <v>22.288721494169849</v>
      </c>
      <c r="L647" s="243"/>
      <c r="M647" s="243"/>
      <c r="N647" s="243"/>
      <c r="P647" s="3">
        <v>1</v>
      </c>
      <c r="Q647" s="3" t="s">
        <v>619</v>
      </c>
      <c r="S647" s="106">
        <v>20764</v>
      </c>
      <c r="T647" s="227"/>
      <c r="U647" s="106">
        <v>7026</v>
      </c>
      <c r="V647" s="227"/>
      <c r="W647" s="243">
        <v>29.246306181951351</v>
      </c>
      <c r="X647" s="245"/>
      <c r="Y647" s="243">
        <v>42.332951738265955</v>
      </c>
    </row>
    <row r="648" spans="1:26" x14ac:dyDescent="0.25">
      <c r="B648" s="3">
        <v>2</v>
      </c>
      <c r="C648" s="3" t="s">
        <v>80</v>
      </c>
      <c r="E648" s="106">
        <v>5213</v>
      </c>
      <c r="F648" s="227"/>
      <c r="G648" s="106">
        <v>1183</v>
      </c>
      <c r="H648" s="227"/>
      <c r="I648" s="243">
        <v>8.2847289544363747</v>
      </c>
      <c r="J648" s="245"/>
      <c r="K648" s="243">
        <v>12.20720255907543</v>
      </c>
      <c r="L648" s="243"/>
      <c r="M648" s="243"/>
      <c r="N648" s="243"/>
      <c r="P648" s="3">
        <v>2</v>
      </c>
      <c r="Q648" s="3" t="s">
        <v>91</v>
      </c>
      <c r="S648" s="106">
        <v>13669</v>
      </c>
      <c r="T648" s="227"/>
      <c r="U648" s="106">
        <v>1265</v>
      </c>
      <c r="V648" s="227"/>
      <c r="W648" s="243">
        <v>19.252926179979436</v>
      </c>
      <c r="X648" s="245"/>
      <c r="Y648" s="243">
        <v>7.6218593721756944</v>
      </c>
    </row>
    <row r="649" spans="1:26" x14ac:dyDescent="0.25">
      <c r="B649" s="3">
        <v>3</v>
      </c>
      <c r="C649" s="3" t="s">
        <v>97</v>
      </c>
      <c r="E649" s="106">
        <v>4983</v>
      </c>
      <c r="F649" s="227"/>
      <c r="G649" s="106">
        <v>761</v>
      </c>
      <c r="H649" s="227"/>
      <c r="I649" s="243">
        <v>7.9192028352112898</v>
      </c>
      <c r="J649" s="245"/>
      <c r="K649" s="243">
        <v>7.8526467856774325</v>
      </c>
      <c r="L649" s="243"/>
      <c r="M649" s="243"/>
      <c r="N649" s="243"/>
      <c r="P649" s="3">
        <v>3</v>
      </c>
      <c r="Q649" s="3" t="s">
        <v>623</v>
      </c>
      <c r="S649" s="106">
        <v>7735</v>
      </c>
      <c r="T649" s="227"/>
      <c r="U649" s="106">
        <v>1386</v>
      </c>
      <c r="V649" s="227"/>
      <c r="W649" s="243">
        <v>10.894826541966562</v>
      </c>
      <c r="X649" s="245"/>
      <c r="Y649" s="243">
        <v>8.3509067903838048</v>
      </c>
    </row>
    <row r="650" spans="1:26" x14ac:dyDescent="0.25">
      <c r="B650" s="3">
        <v>4</v>
      </c>
      <c r="C650" s="3" t="s">
        <v>91</v>
      </c>
      <c r="E650" s="106">
        <v>4930</v>
      </c>
      <c r="F650" s="227"/>
      <c r="G650" s="106">
        <v>915</v>
      </c>
      <c r="H650" s="227"/>
      <c r="I650" s="243">
        <v>7.8349729033898576</v>
      </c>
      <c r="J650" s="245"/>
      <c r="K650" s="243">
        <v>9.4417500773913936</v>
      </c>
      <c r="L650" s="243"/>
      <c r="M650" s="243"/>
      <c r="N650" s="243"/>
      <c r="P650" s="3">
        <v>4</v>
      </c>
      <c r="Q650" s="3" t="s">
        <v>80</v>
      </c>
      <c r="S650" s="106">
        <v>3946</v>
      </c>
      <c r="T650" s="227"/>
      <c r="U650" s="106">
        <v>632</v>
      </c>
      <c r="V650" s="227"/>
      <c r="W650" s="243">
        <v>5.5579813231544994</v>
      </c>
      <c r="X650" s="245"/>
      <c r="Y650" s="243">
        <v>3.8079170934506235</v>
      </c>
    </row>
    <row r="651" spans="1:26" x14ac:dyDescent="0.25">
      <c r="B651" s="3">
        <v>5</v>
      </c>
      <c r="C651" s="3" t="s">
        <v>88</v>
      </c>
      <c r="E651" s="106">
        <v>4356</v>
      </c>
      <c r="F651" s="227"/>
      <c r="G651" s="106">
        <v>875</v>
      </c>
      <c r="H651" s="227"/>
      <c r="I651" s="243">
        <v>6.9227468493237767</v>
      </c>
      <c r="J651" s="245"/>
      <c r="K651" s="243">
        <v>9.0289959756475078</v>
      </c>
      <c r="L651" s="243"/>
      <c r="P651" s="3">
        <v>5</v>
      </c>
      <c r="Q651" s="3" t="s">
        <v>352</v>
      </c>
      <c r="S651" s="106">
        <v>3428</v>
      </c>
      <c r="T651" s="227"/>
      <c r="U651" s="106">
        <v>574</v>
      </c>
      <c r="V651" s="227"/>
      <c r="W651" s="243">
        <v>4.8283730298463317</v>
      </c>
      <c r="X651" s="245"/>
      <c r="Y651" s="243">
        <v>3.4584563475326866</v>
      </c>
    </row>
    <row r="652" spans="1:26" x14ac:dyDescent="0.25">
      <c r="B652" s="3">
        <v>6</v>
      </c>
      <c r="C652" s="3" t="s">
        <v>352</v>
      </c>
      <c r="E652" s="106">
        <v>1951</v>
      </c>
      <c r="F652" s="227"/>
      <c r="G652" s="106">
        <v>359</v>
      </c>
      <c r="H652" s="227"/>
      <c r="I652" s="243">
        <v>3.1006150374266963</v>
      </c>
      <c r="J652" s="245"/>
      <c r="K652" s="243">
        <v>3.7044680631513778</v>
      </c>
      <c r="L652" s="243"/>
      <c r="P652" s="3">
        <v>6</v>
      </c>
      <c r="Q652" s="3" t="s">
        <v>629</v>
      </c>
      <c r="S652" s="106">
        <v>2606</v>
      </c>
      <c r="T652" s="227"/>
      <c r="U652" s="106">
        <v>1409</v>
      </c>
      <c r="V652" s="227"/>
      <c r="W652" s="243">
        <v>3.670577630040706</v>
      </c>
      <c r="X652" s="245"/>
      <c r="Y652" s="243">
        <v>8.4894860516960904</v>
      </c>
      <c r="Z652" s="242"/>
    </row>
    <row r="653" spans="1:26" x14ac:dyDescent="0.25">
      <c r="B653" s="3">
        <v>7</v>
      </c>
      <c r="C653" s="3" t="s">
        <v>104</v>
      </c>
      <c r="E653" s="106">
        <v>1946</v>
      </c>
      <c r="F653" s="227"/>
      <c r="G653" s="106">
        <v>420</v>
      </c>
      <c r="H653" s="227"/>
      <c r="I653" s="243">
        <v>3.0926688174435419</v>
      </c>
      <c r="J653" s="245"/>
      <c r="K653" s="243">
        <v>4.3339180683108038</v>
      </c>
      <c r="L653" s="243"/>
      <c r="M653" s="243"/>
      <c r="N653" s="243"/>
      <c r="P653" s="3">
        <v>7</v>
      </c>
      <c r="Q653" s="3" t="s">
        <v>88</v>
      </c>
      <c r="S653" s="106">
        <v>2341</v>
      </c>
      <c r="T653" s="227"/>
      <c r="U653" s="106">
        <v>282</v>
      </c>
      <c r="V653" s="227"/>
      <c r="W653" s="243">
        <v>3.2973224220741724</v>
      </c>
      <c r="X653" s="245"/>
      <c r="Y653" s="243">
        <v>1.6991022473941073</v>
      </c>
    </row>
    <row r="654" spans="1:26" x14ac:dyDescent="0.25">
      <c r="B654" s="3">
        <v>8</v>
      </c>
      <c r="C654" s="3" t="s">
        <v>106</v>
      </c>
      <c r="E654" s="106">
        <v>1621</v>
      </c>
      <c r="F654" s="227"/>
      <c r="G654" s="106">
        <v>163</v>
      </c>
      <c r="H654" s="227"/>
      <c r="I654" s="243">
        <v>2.5761645185385311</v>
      </c>
      <c r="J654" s="245"/>
      <c r="K654" s="243">
        <v>1.6819729646063357</v>
      </c>
      <c r="L654" s="243"/>
      <c r="M654" s="243"/>
      <c r="N654" s="243"/>
      <c r="P654" s="3">
        <v>8</v>
      </c>
      <c r="Q654" s="3" t="s">
        <v>82</v>
      </c>
      <c r="S654" s="106">
        <v>2188</v>
      </c>
      <c r="T654" s="227"/>
      <c r="U654" s="106">
        <v>525</v>
      </c>
      <c r="V654" s="227"/>
      <c r="W654" s="243">
        <v>3.0818203586067017</v>
      </c>
      <c r="X654" s="245"/>
      <c r="Y654" s="243">
        <v>3.1632222690847742</v>
      </c>
    </row>
    <row r="655" spans="1:26" x14ac:dyDescent="0.25">
      <c r="B655" s="3">
        <v>9</v>
      </c>
      <c r="C655" s="3" t="s">
        <v>103</v>
      </c>
      <c r="E655" s="106">
        <v>1430</v>
      </c>
      <c r="F655" s="227"/>
      <c r="G655" s="106">
        <v>315</v>
      </c>
      <c r="H655" s="227"/>
      <c r="I655" s="243">
        <v>2.2726189151820479</v>
      </c>
      <c r="J655" s="245"/>
      <c r="K655" s="243">
        <v>3.2504385512331027</v>
      </c>
      <c r="L655" s="243"/>
      <c r="M655" s="243"/>
      <c r="N655" s="243"/>
      <c r="P655" s="3">
        <v>9</v>
      </c>
      <c r="Q655" s="3" t="s">
        <v>96</v>
      </c>
      <c r="S655" s="106">
        <v>1885</v>
      </c>
      <c r="T655" s="227"/>
      <c r="U655" s="106">
        <v>379</v>
      </c>
      <c r="V655" s="227"/>
      <c r="W655" s="243">
        <v>2.6550417623279858</v>
      </c>
      <c r="X655" s="245"/>
      <c r="Y655" s="243">
        <v>2.2835452190154846</v>
      </c>
    </row>
    <row r="656" spans="1:26" x14ac:dyDescent="0.25">
      <c r="B656" s="3">
        <v>10</v>
      </c>
      <c r="C656" s="3" t="s">
        <v>520</v>
      </c>
      <c r="E656" s="106">
        <v>1371</v>
      </c>
      <c r="F656" s="227"/>
      <c r="G656" s="106">
        <v>289</v>
      </c>
      <c r="H656" s="227"/>
      <c r="I656" s="243">
        <v>2.1788535193808305</v>
      </c>
      <c r="J656" s="245"/>
      <c r="K656" s="243">
        <v>2.9821483850995771</v>
      </c>
      <c r="L656" s="243"/>
      <c r="M656" s="243"/>
      <c r="N656" s="243"/>
      <c r="P656" s="3">
        <v>10</v>
      </c>
      <c r="Q656" s="3" t="s">
        <v>97</v>
      </c>
      <c r="S656" s="106">
        <v>1393</v>
      </c>
      <c r="T656" s="227"/>
      <c r="U656" s="106">
        <v>370</v>
      </c>
      <c r="V656" s="227"/>
      <c r="W656" s="243">
        <v>1.9620547347071002</v>
      </c>
      <c r="X656" s="245"/>
      <c r="Y656" s="243">
        <v>2.2293185515454601</v>
      </c>
    </row>
    <row r="657" spans="1:26" x14ac:dyDescent="0.25">
      <c r="E657" s="106"/>
      <c r="F657" s="227"/>
      <c r="G657" s="106"/>
      <c r="H657" s="227"/>
      <c r="I657" s="243"/>
      <c r="J657" s="245"/>
      <c r="K657" s="243"/>
      <c r="L657" s="243"/>
      <c r="M657" s="243"/>
      <c r="N657" s="243"/>
      <c r="S657" s="106"/>
      <c r="T657" s="227"/>
      <c r="U657" s="106"/>
      <c r="V657" s="227"/>
      <c r="W657" s="243"/>
      <c r="X657" s="245"/>
      <c r="Y657" s="243"/>
    </row>
    <row r="658" spans="1:26" x14ac:dyDescent="0.25">
      <c r="A658" s="240" t="s">
        <v>172</v>
      </c>
      <c r="C658" s="95" t="s">
        <v>129</v>
      </c>
      <c r="D658" s="93"/>
      <c r="E658" s="94">
        <v>63535</v>
      </c>
      <c r="F658" s="241"/>
      <c r="G658" s="94">
        <v>7515</v>
      </c>
      <c r="H658" s="241"/>
      <c r="O658" s="240" t="s">
        <v>172</v>
      </c>
      <c r="Q658" s="95" t="s">
        <v>129</v>
      </c>
      <c r="R658" s="93"/>
      <c r="S658" s="94">
        <v>68553</v>
      </c>
      <c r="T658" s="241"/>
      <c r="U658" s="94">
        <v>21804</v>
      </c>
      <c r="V658" s="241"/>
    </row>
    <row r="659" spans="1:26" x14ac:dyDescent="0.25">
      <c r="B659" s="3">
        <v>1</v>
      </c>
      <c r="C659" s="3" t="s">
        <v>363</v>
      </c>
      <c r="E659" s="106">
        <v>22247</v>
      </c>
      <c r="F659" s="227"/>
      <c r="G659" s="106">
        <v>1980</v>
      </c>
      <c r="H659" s="227"/>
      <c r="I659" s="243">
        <v>35.015345872353819</v>
      </c>
      <c r="J659" s="245"/>
      <c r="K659" s="243">
        <v>26.347305389221557</v>
      </c>
      <c r="L659" s="243"/>
      <c r="P659" s="3">
        <v>1</v>
      </c>
      <c r="Q659" s="3" t="s">
        <v>619</v>
      </c>
      <c r="S659" s="106">
        <v>12107</v>
      </c>
      <c r="T659" s="227"/>
      <c r="U659" s="106">
        <v>3973</v>
      </c>
      <c r="V659" s="227"/>
      <c r="W659" s="243">
        <v>17.66078800344259</v>
      </c>
      <c r="X659" s="245"/>
      <c r="Y659" s="243">
        <v>18.221427261053019</v>
      </c>
      <c r="Z659" s="242"/>
    </row>
    <row r="660" spans="1:26" x14ac:dyDescent="0.25">
      <c r="B660" s="3">
        <v>2</v>
      </c>
      <c r="C660" s="3" t="s">
        <v>82</v>
      </c>
      <c r="E660" s="106">
        <v>6955</v>
      </c>
      <c r="F660" s="227"/>
      <c r="G660" s="106">
        <v>565</v>
      </c>
      <c r="H660" s="227"/>
      <c r="I660" s="243">
        <v>10.946722279058786</v>
      </c>
      <c r="J660" s="245"/>
      <c r="K660" s="243">
        <v>7.5182967398536258</v>
      </c>
      <c r="L660" s="243"/>
      <c r="M660" s="243"/>
      <c r="N660" s="243"/>
      <c r="P660" s="3">
        <v>2</v>
      </c>
      <c r="Q660" s="3" t="s">
        <v>352</v>
      </c>
      <c r="S660" s="106">
        <v>10323</v>
      </c>
      <c r="T660" s="227"/>
      <c r="U660" s="106">
        <v>1443</v>
      </c>
      <c r="V660" s="227"/>
      <c r="W660" s="243">
        <v>15.058421950899303</v>
      </c>
      <c r="X660" s="245"/>
      <c r="Y660" s="243">
        <v>6.6180517336268574</v>
      </c>
    </row>
    <row r="661" spans="1:26" x14ac:dyDescent="0.25">
      <c r="B661" s="3">
        <v>3</v>
      </c>
      <c r="C661" s="3" t="s">
        <v>473</v>
      </c>
      <c r="E661" s="106">
        <v>5327</v>
      </c>
      <c r="F661" s="227"/>
      <c r="G661" s="106">
        <v>678</v>
      </c>
      <c r="H661" s="227"/>
      <c r="I661" s="243">
        <v>8.3843550798772331</v>
      </c>
      <c r="J661" s="245"/>
      <c r="K661" s="243">
        <v>9.0219560878243517</v>
      </c>
      <c r="L661" s="243"/>
      <c r="M661" s="243"/>
      <c r="N661" s="243"/>
      <c r="P661" s="3">
        <v>3</v>
      </c>
      <c r="Q661" s="3" t="s">
        <v>91</v>
      </c>
      <c r="S661" s="106">
        <v>9814</v>
      </c>
      <c r="T661" s="227"/>
      <c r="U661" s="106">
        <v>1234</v>
      </c>
      <c r="V661" s="227"/>
      <c r="W661" s="243">
        <v>14.315930739719633</v>
      </c>
      <c r="X661" s="245"/>
      <c r="Y661" s="243">
        <v>5.659512016143827</v>
      </c>
    </row>
    <row r="662" spans="1:26" x14ac:dyDescent="0.25">
      <c r="B662" s="3">
        <v>4</v>
      </c>
      <c r="C662" s="3" t="s">
        <v>97</v>
      </c>
      <c r="E662" s="106">
        <v>4287</v>
      </c>
      <c r="F662" s="227"/>
      <c r="G662" s="106">
        <v>673</v>
      </c>
      <c r="H662" s="227"/>
      <c r="I662" s="243">
        <v>6.7474620288030218</v>
      </c>
      <c r="J662" s="245"/>
      <c r="K662" s="243">
        <v>8.9554224883566196</v>
      </c>
      <c r="L662" s="243"/>
      <c r="M662" s="243"/>
      <c r="N662" s="243"/>
      <c r="P662" s="3">
        <v>4</v>
      </c>
      <c r="Q662" s="3" t="s">
        <v>97</v>
      </c>
      <c r="S662" s="106">
        <v>5576</v>
      </c>
      <c r="T662" s="227"/>
      <c r="U662" s="106">
        <v>1174</v>
      </c>
      <c r="V662" s="227"/>
      <c r="W662" s="243">
        <v>8.1338526395635498</v>
      </c>
      <c r="X662" s="245"/>
      <c r="Y662" s="243">
        <v>5.3843331498807556</v>
      </c>
    </row>
    <row r="663" spans="1:26" x14ac:dyDescent="0.25">
      <c r="B663" s="3">
        <v>5</v>
      </c>
      <c r="C663" s="3" t="s">
        <v>91</v>
      </c>
      <c r="E663" s="106">
        <v>3613</v>
      </c>
      <c r="F663" s="227"/>
      <c r="G663" s="106">
        <v>689</v>
      </c>
      <c r="H663" s="227"/>
      <c r="I663" s="243">
        <v>5.6866294168568503</v>
      </c>
      <c r="J663" s="245"/>
      <c r="K663" s="243">
        <v>9.1683300066533597</v>
      </c>
      <c r="L663" s="243"/>
      <c r="M663" s="243"/>
      <c r="N663" s="243"/>
      <c r="P663" s="3">
        <v>5</v>
      </c>
      <c r="Q663" s="3" t="s">
        <v>80</v>
      </c>
      <c r="S663" s="106">
        <v>5307</v>
      </c>
      <c r="T663" s="227"/>
      <c r="U663" s="106">
        <v>1281</v>
      </c>
      <c r="V663" s="227"/>
      <c r="W663" s="243">
        <v>7.741455516169971</v>
      </c>
      <c r="X663" s="245"/>
      <c r="Y663" s="243">
        <v>5.8750687947165661</v>
      </c>
    </row>
    <row r="664" spans="1:26" x14ac:dyDescent="0.25">
      <c r="B664" s="3">
        <v>6</v>
      </c>
      <c r="C664" s="3" t="s">
        <v>80</v>
      </c>
      <c r="E664" s="106">
        <v>3302</v>
      </c>
      <c r="F664" s="227"/>
      <c r="G664" s="106">
        <v>570</v>
      </c>
      <c r="H664" s="227"/>
      <c r="I664" s="243">
        <v>5.19713543716062</v>
      </c>
      <c r="J664" s="245"/>
      <c r="K664" s="243">
        <v>7.584830339321357</v>
      </c>
      <c r="L664" s="243"/>
      <c r="M664" s="243"/>
      <c r="N664" s="243"/>
      <c r="P664" s="3">
        <v>6</v>
      </c>
      <c r="Q664" s="3" t="s">
        <v>81</v>
      </c>
      <c r="S664" s="106">
        <v>3133</v>
      </c>
      <c r="T664" s="227"/>
      <c r="U664" s="106">
        <v>1355</v>
      </c>
      <c r="V664" s="227"/>
      <c r="W664" s="243">
        <v>4.5701865709742826</v>
      </c>
      <c r="X664" s="245"/>
      <c r="Y664" s="243">
        <v>6.2144560631076864</v>
      </c>
    </row>
    <row r="665" spans="1:26" x14ac:dyDescent="0.25">
      <c r="B665" s="3">
        <v>7</v>
      </c>
      <c r="C665" s="3" t="s">
        <v>88</v>
      </c>
      <c r="E665" s="106">
        <v>2652</v>
      </c>
      <c r="F665" s="227"/>
      <c r="G665" s="106">
        <v>292</v>
      </c>
      <c r="H665" s="227"/>
      <c r="I665" s="243">
        <v>4.1740772802392385</v>
      </c>
      <c r="J665" s="245"/>
      <c r="K665" s="243">
        <v>3.8855622089155024</v>
      </c>
      <c r="L665" s="243"/>
      <c r="P665" s="3">
        <v>7</v>
      </c>
      <c r="Q665" s="3" t="s">
        <v>659</v>
      </c>
      <c r="S665" s="106">
        <v>2982</v>
      </c>
      <c r="T665" s="227"/>
      <c r="U665" s="106">
        <v>2274</v>
      </c>
      <c r="V665" s="227"/>
      <c r="W665" s="243">
        <v>4.3499190407421997</v>
      </c>
      <c r="X665" s="245"/>
      <c r="Y665" s="243">
        <v>10.42927903137039</v>
      </c>
    </row>
    <row r="666" spans="1:26" x14ac:dyDescent="0.25">
      <c r="B666" s="3">
        <v>8</v>
      </c>
      <c r="C666" s="3" t="s">
        <v>352</v>
      </c>
      <c r="E666" s="106">
        <v>1263</v>
      </c>
      <c r="F666" s="227"/>
      <c r="G666" s="106">
        <v>152</v>
      </c>
      <c r="H666" s="227"/>
      <c r="I666" s="243">
        <v>1.9878806956795467</v>
      </c>
      <c r="J666" s="245"/>
      <c r="K666" s="243">
        <v>2.0226214238190288</v>
      </c>
      <c r="L666" s="243"/>
      <c r="P666" s="3">
        <v>8</v>
      </c>
      <c r="Q666" s="3" t="s">
        <v>623</v>
      </c>
      <c r="S666" s="106">
        <v>2697</v>
      </c>
      <c r="T666" s="227"/>
      <c r="U666" s="106">
        <v>2136</v>
      </c>
      <c r="V666" s="227"/>
      <c r="W666" s="243">
        <v>3.9341823114962144</v>
      </c>
      <c r="X666" s="245"/>
      <c r="Y666" s="243">
        <v>9.7963676389653269</v>
      </c>
      <c r="Z666" s="242"/>
    </row>
    <row r="667" spans="1:26" x14ac:dyDescent="0.25">
      <c r="B667" s="3">
        <v>9</v>
      </c>
      <c r="C667" s="3" t="s">
        <v>104</v>
      </c>
      <c r="E667" s="106">
        <v>1094</v>
      </c>
      <c r="F667" s="227"/>
      <c r="G667" s="106">
        <v>231</v>
      </c>
      <c r="H667" s="227"/>
      <c r="I667" s="243">
        <v>1.7218855748799875</v>
      </c>
      <c r="J667" s="245"/>
      <c r="K667" s="243">
        <v>3.0738522954091816</v>
      </c>
      <c r="L667" s="243"/>
      <c r="M667" s="243"/>
      <c r="N667" s="243"/>
      <c r="P667" s="3">
        <v>9</v>
      </c>
      <c r="Q667" s="3" t="s">
        <v>631</v>
      </c>
      <c r="S667" s="106">
        <v>2279</v>
      </c>
      <c r="T667" s="227"/>
      <c r="U667" s="106">
        <v>1655</v>
      </c>
      <c r="V667" s="227"/>
      <c r="W667" s="243">
        <v>3.3244351086021036</v>
      </c>
      <c r="X667" s="245"/>
      <c r="Y667" s="243">
        <v>7.5903503944230417</v>
      </c>
    </row>
    <row r="668" spans="1:26" x14ac:dyDescent="0.25">
      <c r="B668" s="3">
        <v>10</v>
      </c>
      <c r="C668" s="3" t="s">
        <v>365</v>
      </c>
      <c r="E668" s="106">
        <v>995</v>
      </c>
      <c r="F668" s="227"/>
      <c r="G668" s="106">
        <v>92</v>
      </c>
      <c r="H668" s="227"/>
      <c r="I668" s="243">
        <v>1.5660659479027308</v>
      </c>
      <c r="J668" s="245"/>
      <c r="K668" s="243">
        <v>1.2242182302062541</v>
      </c>
      <c r="L668" s="243"/>
      <c r="M668" s="243"/>
      <c r="N668" s="243"/>
      <c r="P668" s="3">
        <v>10</v>
      </c>
      <c r="Q668" s="3" t="s">
        <v>88</v>
      </c>
      <c r="S668" s="106">
        <v>2165</v>
      </c>
      <c r="T668" s="227"/>
      <c r="U668" s="106">
        <v>403</v>
      </c>
      <c r="V668" s="227"/>
      <c r="W668" s="243">
        <v>3.1581404169037097</v>
      </c>
      <c r="X668" s="245"/>
      <c r="Y668" s="243">
        <v>1.8482847184002935</v>
      </c>
    </row>
    <row r="669" spans="1:26" x14ac:dyDescent="0.25">
      <c r="E669" s="106"/>
      <c r="F669" s="227"/>
      <c r="G669" s="106"/>
      <c r="H669" s="227"/>
      <c r="J669" s="245"/>
      <c r="L669" s="243"/>
      <c r="M669" s="243"/>
      <c r="N669" s="243"/>
    </row>
    <row r="670" spans="1:26" x14ac:dyDescent="0.25">
      <c r="A670" s="240" t="s">
        <v>173</v>
      </c>
      <c r="C670" s="95" t="s">
        <v>129</v>
      </c>
      <c r="D670" s="93"/>
      <c r="E670" s="94">
        <v>46521</v>
      </c>
      <c r="F670" s="241"/>
      <c r="G670" s="94">
        <v>11518</v>
      </c>
      <c r="H670" s="241"/>
      <c r="M670" s="243"/>
      <c r="N670" s="243"/>
      <c r="O670" s="240" t="s">
        <v>173</v>
      </c>
      <c r="Q670" s="95" t="s">
        <v>129</v>
      </c>
      <c r="R670" s="93"/>
      <c r="S670" s="94">
        <v>38199</v>
      </c>
      <c r="T670" s="241"/>
      <c r="U670" s="94">
        <v>10513</v>
      </c>
      <c r="V670" s="241"/>
    </row>
    <row r="671" spans="1:26" x14ac:dyDescent="0.25">
      <c r="B671" s="3">
        <v>1</v>
      </c>
      <c r="C671" s="3" t="s">
        <v>363</v>
      </c>
      <c r="E671" s="106">
        <v>6065</v>
      </c>
      <c r="F671" s="227"/>
      <c r="G671" s="106">
        <v>1105</v>
      </c>
      <c r="H671" s="227"/>
      <c r="I671" s="243">
        <v>13.037123019711528</v>
      </c>
      <c r="J671" s="245"/>
      <c r="K671" s="243">
        <v>9.5936794582392775</v>
      </c>
      <c r="L671" s="243"/>
      <c r="M671" s="243"/>
      <c r="N671" s="243"/>
      <c r="P671" s="3">
        <v>1</v>
      </c>
      <c r="Q671" s="3" t="s">
        <v>80</v>
      </c>
      <c r="S671" s="106">
        <v>6664</v>
      </c>
      <c r="T671" s="227"/>
      <c r="U671" s="106">
        <v>1225</v>
      </c>
      <c r="V671" s="227"/>
      <c r="W671" s="243">
        <v>17.445482866043612</v>
      </c>
      <c r="X671" s="245"/>
      <c r="Y671" s="243">
        <v>11.652240083705887</v>
      </c>
    </row>
    <row r="672" spans="1:26" x14ac:dyDescent="0.25">
      <c r="B672" s="3">
        <v>2</v>
      </c>
      <c r="C672" s="3" t="s">
        <v>80</v>
      </c>
      <c r="E672" s="106">
        <v>5335</v>
      </c>
      <c r="F672" s="227"/>
      <c r="G672" s="106">
        <v>1396</v>
      </c>
      <c r="H672" s="227"/>
      <c r="I672" s="243">
        <v>11.467939210249135</v>
      </c>
      <c r="J672" s="245"/>
      <c r="K672" s="243">
        <v>12.12015974995659</v>
      </c>
      <c r="L672" s="243"/>
      <c r="P672" s="3">
        <v>2</v>
      </c>
      <c r="Q672" s="3" t="s">
        <v>619</v>
      </c>
      <c r="S672" s="106">
        <v>6496</v>
      </c>
      <c r="T672" s="227"/>
      <c r="U672" s="106">
        <v>2083</v>
      </c>
      <c r="V672" s="227"/>
      <c r="W672" s="243">
        <v>17.005680776983692</v>
      </c>
      <c r="X672" s="245"/>
      <c r="Y672" s="243">
        <v>19.813564158660707</v>
      </c>
    </row>
    <row r="673" spans="1:26" x14ac:dyDescent="0.25">
      <c r="B673" s="3">
        <v>3</v>
      </c>
      <c r="C673" s="3" t="s">
        <v>88</v>
      </c>
      <c r="E673" s="106">
        <v>4428</v>
      </c>
      <c r="F673" s="227"/>
      <c r="G673" s="106">
        <v>1120</v>
      </c>
      <c r="H673" s="227"/>
      <c r="I673" s="243">
        <v>9.5182820661636676</v>
      </c>
      <c r="J673" s="245"/>
      <c r="K673" s="243">
        <v>9.7239104011113042</v>
      </c>
      <c r="L673" s="243"/>
      <c r="P673" s="3">
        <v>3</v>
      </c>
      <c r="Q673" s="3" t="s">
        <v>91</v>
      </c>
      <c r="S673" s="106">
        <v>4909</v>
      </c>
      <c r="T673" s="227"/>
      <c r="U673" s="106">
        <v>1422</v>
      </c>
      <c r="V673" s="227"/>
      <c r="W673" s="243">
        <v>12.851121757114061</v>
      </c>
      <c r="X673" s="245"/>
      <c r="Y673" s="243">
        <v>13.526110529820222</v>
      </c>
      <c r="Z673" s="242"/>
    </row>
    <row r="674" spans="1:26" x14ac:dyDescent="0.25">
      <c r="B674" s="3">
        <v>4</v>
      </c>
      <c r="C674" s="3" t="s">
        <v>91</v>
      </c>
      <c r="E674" s="106">
        <v>3139</v>
      </c>
      <c r="F674" s="227"/>
      <c r="G674" s="106">
        <v>834</v>
      </c>
      <c r="H674" s="227"/>
      <c r="I674" s="243">
        <v>6.7474903806882915</v>
      </c>
      <c r="J674" s="245"/>
      <c r="K674" s="243">
        <v>7.2408404236846673</v>
      </c>
      <c r="L674" s="243"/>
      <c r="M674" s="243"/>
      <c r="N674" s="243"/>
      <c r="P674" s="3">
        <v>4</v>
      </c>
      <c r="Q674" s="3" t="s">
        <v>88</v>
      </c>
      <c r="S674" s="106">
        <v>3481</v>
      </c>
      <c r="T674" s="227"/>
      <c r="U674" s="106">
        <v>1359</v>
      </c>
      <c r="V674" s="227"/>
      <c r="W674" s="243">
        <v>9.112804000104715</v>
      </c>
      <c r="X674" s="245"/>
      <c r="Y674" s="243">
        <v>12.926852468372491</v>
      </c>
    </row>
    <row r="675" spans="1:26" x14ac:dyDescent="0.25">
      <c r="B675" s="3">
        <v>5</v>
      </c>
      <c r="C675" s="3" t="s">
        <v>473</v>
      </c>
      <c r="E675" s="106">
        <v>2912</v>
      </c>
      <c r="F675" s="227"/>
      <c r="G675" s="106">
        <v>830</v>
      </c>
      <c r="H675" s="227"/>
      <c r="I675" s="243">
        <v>6.2595387029513549</v>
      </c>
      <c r="J675" s="245"/>
      <c r="K675" s="243">
        <v>7.2061121722521273</v>
      </c>
      <c r="L675" s="243"/>
      <c r="M675" s="243"/>
      <c r="N675" s="243"/>
      <c r="P675" s="3">
        <v>5</v>
      </c>
      <c r="Q675" s="3" t="s">
        <v>97</v>
      </c>
      <c r="S675" s="106">
        <v>3266</v>
      </c>
      <c r="T675" s="227"/>
      <c r="U675" s="106">
        <v>1017</v>
      </c>
      <c r="V675" s="227"/>
      <c r="W675" s="243">
        <v>8.5499620408911223</v>
      </c>
      <c r="X675" s="245"/>
      <c r="Y675" s="243">
        <v>9.6737372776562349</v>
      </c>
    </row>
    <row r="676" spans="1:26" x14ac:dyDescent="0.25">
      <c r="B676" s="3">
        <v>6</v>
      </c>
      <c r="C676" s="3" t="s">
        <v>97</v>
      </c>
      <c r="E676" s="106">
        <v>2853</v>
      </c>
      <c r="F676" s="227"/>
      <c r="G676" s="106">
        <v>672</v>
      </c>
      <c r="H676" s="227"/>
      <c r="I676" s="243">
        <v>6.1327142580769971</v>
      </c>
      <c r="J676" s="245"/>
      <c r="K676" s="243">
        <v>5.8343462406667825</v>
      </c>
      <c r="L676" s="243"/>
      <c r="M676" s="243"/>
      <c r="N676" s="243"/>
      <c r="P676" s="3">
        <v>6</v>
      </c>
      <c r="Q676" s="3" t="s">
        <v>352</v>
      </c>
      <c r="S676" s="106">
        <v>1570</v>
      </c>
      <c r="T676" s="227"/>
      <c r="U676" s="106">
        <v>476</v>
      </c>
      <c r="V676" s="227"/>
      <c r="W676" s="243">
        <v>4.1100552370480905</v>
      </c>
      <c r="X676" s="245"/>
      <c r="Y676" s="243">
        <v>4.5277275753828592</v>
      </c>
    </row>
    <row r="677" spans="1:26" x14ac:dyDescent="0.25">
      <c r="B677" s="3">
        <v>7</v>
      </c>
      <c r="C677" s="3" t="s">
        <v>96</v>
      </c>
      <c r="E677" s="106">
        <v>2394</v>
      </c>
      <c r="F677" s="227"/>
      <c r="G677" s="106">
        <v>1064</v>
      </c>
      <c r="H677" s="227"/>
      <c r="I677" s="243">
        <v>5.1460630682917392</v>
      </c>
      <c r="J677" s="245"/>
      <c r="K677" s="243">
        <v>9.237714881055739</v>
      </c>
      <c r="L677" s="243"/>
      <c r="M677" s="243"/>
      <c r="N677" s="243"/>
      <c r="P677" s="3">
        <v>7</v>
      </c>
      <c r="Q677" s="3" t="s">
        <v>82</v>
      </c>
      <c r="S677" s="106">
        <v>1560</v>
      </c>
      <c r="T677" s="227"/>
      <c r="U677" s="106">
        <v>174</v>
      </c>
      <c r="V677" s="227"/>
      <c r="W677" s="243">
        <v>4.0838765412707136</v>
      </c>
      <c r="X677" s="245"/>
      <c r="Y677" s="243">
        <v>1.6550936935223057</v>
      </c>
    </row>
    <row r="678" spans="1:26" x14ac:dyDescent="0.25">
      <c r="B678" s="3">
        <v>8</v>
      </c>
      <c r="C678" s="3" t="s">
        <v>357</v>
      </c>
      <c r="E678" s="106">
        <v>1819</v>
      </c>
      <c r="F678" s="227"/>
      <c r="G678" s="106">
        <v>663</v>
      </c>
      <c r="H678" s="227"/>
      <c r="I678" s="243">
        <v>3.9100621224823198</v>
      </c>
      <c r="J678" s="245"/>
      <c r="K678" s="243">
        <v>5.7562076749435667</v>
      </c>
      <c r="L678" s="243"/>
      <c r="M678" s="243"/>
      <c r="N678" s="243"/>
      <c r="P678" s="3">
        <v>8</v>
      </c>
      <c r="Q678" s="3" t="s">
        <v>96</v>
      </c>
      <c r="S678" s="106">
        <v>1461</v>
      </c>
      <c r="T678" s="227"/>
      <c r="U678" s="106">
        <v>374</v>
      </c>
      <c r="V678" s="227"/>
      <c r="W678" s="243">
        <v>3.8247074530746876</v>
      </c>
      <c r="X678" s="245"/>
      <c r="Y678" s="243">
        <v>3.5575002378008183</v>
      </c>
    </row>
    <row r="679" spans="1:26" x14ac:dyDescent="0.25">
      <c r="B679" s="3">
        <v>9</v>
      </c>
      <c r="C679" s="3" t="s">
        <v>104</v>
      </c>
      <c r="E679" s="106">
        <v>1693</v>
      </c>
      <c r="F679" s="227"/>
      <c r="G679" s="106">
        <v>468</v>
      </c>
      <c r="H679" s="227"/>
      <c r="I679" s="243">
        <v>3.6392166978353861</v>
      </c>
      <c r="J679" s="245"/>
      <c r="K679" s="243">
        <v>4.0632054176072234</v>
      </c>
      <c r="L679" s="243"/>
      <c r="P679" s="3">
        <v>9</v>
      </c>
      <c r="Q679" s="3" t="s">
        <v>103</v>
      </c>
      <c r="S679" s="106">
        <v>1042</v>
      </c>
      <c r="T679" s="227"/>
      <c r="U679" s="106">
        <v>235</v>
      </c>
      <c r="V679" s="227"/>
      <c r="W679" s="243">
        <v>2.7278201000026177</v>
      </c>
      <c r="X679" s="245"/>
      <c r="Y679" s="243">
        <v>2.235327689527252</v>
      </c>
    </row>
    <row r="680" spans="1:26" x14ac:dyDescent="0.25">
      <c r="B680" s="3">
        <v>10</v>
      </c>
      <c r="C680" s="3" t="s">
        <v>446</v>
      </c>
      <c r="E680" s="106">
        <v>1219</v>
      </c>
      <c r="F680" s="227"/>
      <c r="G680" s="106">
        <v>174</v>
      </c>
      <c r="H680" s="227"/>
      <c r="I680" s="243">
        <v>2.6203220051159692</v>
      </c>
      <c r="J680" s="245"/>
      <c r="K680" s="243">
        <v>1.5106789373155061</v>
      </c>
      <c r="L680" s="243"/>
      <c r="P680" s="3">
        <v>10</v>
      </c>
      <c r="Q680" s="3" t="s">
        <v>105</v>
      </c>
      <c r="S680" s="106">
        <v>901</v>
      </c>
      <c r="T680" s="227"/>
      <c r="U680" s="106">
        <v>357</v>
      </c>
      <c r="V680" s="227"/>
      <c r="W680" s="243">
        <v>2.358700489541611</v>
      </c>
      <c r="X680" s="245"/>
      <c r="Y680" s="243">
        <v>3.3957956815371446</v>
      </c>
      <c r="Z680" s="242"/>
    </row>
    <row r="681" spans="1:26" x14ac:dyDescent="0.25">
      <c r="E681" s="106"/>
      <c r="F681" s="227"/>
      <c r="G681" s="106"/>
      <c r="H681" s="227"/>
      <c r="I681" s="243"/>
      <c r="J681" s="245"/>
      <c r="K681" s="243"/>
      <c r="L681" s="243"/>
      <c r="M681" s="243"/>
      <c r="N681" s="243"/>
      <c r="S681" s="106"/>
      <c r="T681" s="227"/>
      <c r="U681" s="106"/>
      <c r="V681" s="227"/>
      <c r="W681" s="243"/>
      <c r="X681" s="245"/>
      <c r="Y681" s="243"/>
    </row>
    <row r="682" spans="1:26" x14ac:dyDescent="0.25">
      <c r="A682" s="240" t="s">
        <v>174</v>
      </c>
      <c r="C682" s="95" t="s">
        <v>129</v>
      </c>
      <c r="D682" s="93"/>
      <c r="E682" s="94">
        <v>11491</v>
      </c>
      <c r="F682" s="241"/>
      <c r="G682" s="94">
        <v>1976</v>
      </c>
      <c r="H682" s="241"/>
      <c r="M682" s="243"/>
      <c r="N682" s="243"/>
      <c r="O682" s="240" t="s">
        <v>174</v>
      </c>
      <c r="Q682" s="95" t="s">
        <v>129</v>
      </c>
      <c r="R682" s="93"/>
      <c r="S682" s="94">
        <v>18830</v>
      </c>
      <c r="T682" s="241"/>
      <c r="U682" s="94">
        <v>5705</v>
      </c>
      <c r="V682" s="241"/>
    </row>
    <row r="683" spans="1:26" x14ac:dyDescent="0.25">
      <c r="B683" s="3">
        <v>1</v>
      </c>
      <c r="C683" s="3" t="s">
        <v>97</v>
      </c>
      <c r="E683" s="106">
        <v>2951</v>
      </c>
      <c r="F683" s="227"/>
      <c r="G683" s="106">
        <v>633</v>
      </c>
      <c r="H683" s="227"/>
      <c r="I683" s="243">
        <v>25.680967713863023</v>
      </c>
      <c r="J683" s="245"/>
      <c r="K683" s="243">
        <v>32.034412955465584</v>
      </c>
      <c r="L683" s="243"/>
      <c r="M683" s="243"/>
      <c r="N683" s="243"/>
      <c r="P683" s="3">
        <v>1</v>
      </c>
      <c r="Q683" s="3" t="s">
        <v>619</v>
      </c>
      <c r="S683" s="106">
        <v>4767</v>
      </c>
      <c r="T683" s="227"/>
      <c r="U683" s="106">
        <v>1815</v>
      </c>
      <c r="V683" s="227"/>
      <c r="W683" s="243">
        <v>25.315985130111525</v>
      </c>
      <c r="X683" s="245"/>
      <c r="Y683" s="243">
        <v>31.814198071866784</v>
      </c>
    </row>
    <row r="684" spans="1:26" x14ac:dyDescent="0.25">
      <c r="B684" s="3">
        <v>2</v>
      </c>
      <c r="C684" s="3" t="s">
        <v>91</v>
      </c>
      <c r="E684" s="106">
        <v>1705</v>
      </c>
      <c r="F684" s="227"/>
      <c r="G684" s="106">
        <v>424</v>
      </c>
      <c r="H684" s="227"/>
      <c r="I684" s="243">
        <v>14.83769906883648</v>
      </c>
      <c r="J684" s="245"/>
      <c r="K684" s="243">
        <v>21.457489878542511</v>
      </c>
      <c r="L684" s="243"/>
      <c r="M684" s="243"/>
      <c r="N684" s="243"/>
      <c r="P684" s="3">
        <v>2</v>
      </c>
      <c r="Q684" s="3" t="s">
        <v>96</v>
      </c>
      <c r="S684" s="106">
        <v>2316</v>
      </c>
      <c r="T684" s="227"/>
      <c r="U684" s="106">
        <v>586</v>
      </c>
      <c r="V684" s="227"/>
      <c r="W684" s="243">
        <v>12.29952203929899</v>
      </c>
      <c r="X684" s="245"/>
      <c r="Y684" s="243">
        <v>10.271691498685364</v>
      </c>
    </row>
    <row r="685" spans="1:26" x14ac:dyDescent="0.25">
      <c r="B685" s="3">
        <v>3</v>
      </c>
      <c r="C685" s="3" t="s">
        <v>88</v>
      </c>
      <c r="E685" s="106">
        <v>915</v>
      </c>
      <c r="F685" s="227"/>
      <c r="G685" s="106">
        <v>173</v>
      </c>
      <c r="H685" s="227"/>
      <c r="I685" s="243">
        <v>7.9627534592289617</v>
      </c>
      <c r="J685" s="245"/>
      <c r="K685" s="243">
        <v>8.7550607287449385</v>
      </c>
      <c r="L685" s="243"/>
      <c r="M685" s="243"/>
      <c r="N685" s="243"/>
      <c r="P685" s="3">
        <v>3</v>
      </c>
      <c r="Q685" s="3" t="s">
        <v>82</v>
      </c>
      <c r="S685" s="106">
        <v>1834</v>
      </c>
      <c r="T685" s="227"/>
      <c r="U685" s="106">
        <v>590</v>
      </c>
      <c r="V685" s="227"/>
      <c r="W685" s="243">
        <v>9.7397769516728623</v>
      </c>
      <c r="X685" s="245"/>
      <c r="Y685" s="243">
        <v>10.341805433829974</v>
      </c>
    </row>
    <row r="686" spans="1:26" x14ac:dyDescent="0.25">
      <c r="B686" s="3">
        <v>4</v>
      </c>
      <c r="C686" s="3" t="s">
        <v>104</v>
      </c>
      <c r="E686" s="106">
        <v>708</v>
      </c>
      <c r="F686" s="227"/>
      <c r="G686" s="106">
        <v>59</v>
      </c>
      <c r="H686" s="227"/>
      <c r="I686" s="243">
        <v>6.1613436602558522</v>
      </c>
      <c r="J686" s="245"/>
      <c r="K686" s="243">
        <v>2.9858299595141702</v>
      </c>
      <c r="L686" s="243"/>
      <c r="P686" s="3">
        <v>4</v>
      </c>
      <c r="Q686" s="3" t="s">
        <v>629</v>
      </c>
      <c r="S686" s="106">
        <v>1781</v>
      </c>
      <c r="T686" s="227"/>
      <c r="U686" s="106">
        <v>565</v>
      </c>
      <c r="V686" s="227"/>
      <c r="W686" s="243">
        <v>9.4583112055231009</v>
      </c>
      <c r="X686" s="245"/>
      <c r="Y686" s="243">
        <v>9.9035933391761617</v>
      </c>
    </row>
    <row r="687" spans="1:26" x14ac:dyDescent="0.25">
      <c r="B687" s="3">
        <v>5</v>
      </c>
      <c r="C687" s="3" t="s">
        <v>473</v>
      </c>
      <c r="E687" s="106">
        <v>698</v>
      </c>
      <c r="F687" s="227"/>
      <c r="G687" s="106">
        <v>42</v>
      </c>
      <c r="H687" s="227"/>
      <c r="I687" s="243">
        <v>6.0743190322861373</v>
      </c>
      <c r="J687" s="245"/>
      <c r="K687" s="243">
        <v>2.1255060728744941</v>
      </c>
      <c r="L687" s="243"/>
      <c r="P687" s="3">
        <v>5</v>
      </c>
      <c r="Q687" s="3" t="s">
        <v>88</v>
      </c>
      <c r="S687" s="106">
        <v>1620</v>
      </c>
      <c r="T687" s="227"/>
      <c r="U687" s="106">
        <v>415</v>
      </c>
      <c r="V687" s="227"/>
      <c r="W687" s="243">
        <v>8.6032926181625058</v>
      </c>
      <c r="X687" s="245"/>
      <c r="Y687" s="243">
        <v>7.2743207712532865</v>
      </c>
      <c r="Z687" s="242"/>
    </row>
    <row r="688" spans="1:26" x14ac:dyDescent="0.25">
      <c r="B688" s="3">
        <v>6</v>
      </c>
      <c r="C688" s="3" t="s">
        <v>82</v>
      </c>
      <c r="E688" s="106">
        <v>420</v>
      </c>
      <c r="F688" s="227"/>
      <c r="G688" s="106">
        <v>123</v>
      </c>
      <c r="H688" s="227"/>
      <c r="I688" s="243">
        <v>3.6550343747280478</v>
      </c>
      <c r="J688" s="245"/>
      <c r="K688" s="243">
        <v>6.2246963562753033</v>
      </c>
      <c r="L688" s="243"/>
      <c r="M688" s="243"/>
      <c r="N688" s="243"/>
      <c r="P688" s="3">
        <v>6</v>
      </c>
      <c r="Q688" s="3" t="s">
        <v>352</v>
      </c>
      <c r="S688" s="106">
        <v>1456</v>
      </c>
      <c r="T688" s="227"/>
      <c r="U688" s="106">
        <v>423</v>
      </c>
      <c r="V688" s="227"/>
      <c r="W688" s="243">
        <v>7.7323420074349443</v>
      </c>
      <c r="X688" s="245"/>
      <c r="Y688" s="243">
        <v>7.4145486415425061</v>
      </c>
    </row>
    <row r="689" spans="1:26" x14ac:dyDescent="0.25">
      <c r="B689" s="3">
        <v>7</v>
      </c>
      <c r="C689" s="3" t="s">
        <v>363</v>
      </c>
      <c r="E689" s="106">
        <v>359</v>
      </c>
      <c r="F689" s="227"/>
      <c r="G689" s="106">
        <v>86</v>
      </c>
      <c r="H689" s="227"/>
      <c r="I689" s="243">
        <v>3.124184144112784</v>
      </c>
      <c r="J689" s="245"/>
      <c r="K689" s="243">
        <v>4.3522267206477734</v>
      </c>
      <c r="L689" s="243"/>
      <c r="M689" s="243"/>
      <c r="N689" s="243"/>
      <c r="P689" s="3">
        <v>7</v>
      </c>
      <c r="Q689" s="3" t="s">
        <v>91</v>
      </c>
      <c r="S689" s="106">
        <v>763</v>
      </c>
      <c r="T689" s="227"/>
      <c r="U689" s="106">
        <v>126</v>
      </c>
      <c r="V689" s="227"/>
      <c r="W689" s="243">
        <v>4.0520446096654279</v>
      </c>
      <c r="X689" s="245"/>
      <c r="Y689" s="243">
        <v>2.2085889570552149</v>
      </c>
    </row>
    <row r="690" spans="1:26" x14ac:dyDescent="0.25">
      <c r="B690" s="3">
        <v>8</v>
      </c>
      <c r="C690" s="3" t="s">
        <v>357</v>
      </c>
      <c r="E690" s="106">
        <v>312</v>
      </c>
      <c r="F690" s="227"/>
      <c r="G690" s="106">
        <v>90</v>
      </c>
      <c r="H690" s="227"/>
      <c r="I690" s="243">
        <v>2.7151683926551216</v>
      </c>
      <c r="J690" s="245"/>
      <c r="K690" s="243">
        <v>4.5546558704453437</v>
      </c>
      <c r="L690" s="243"/>
      <c r="M690" s="243"/>
      <c r="N690" s="243"/>
      <c r="P690" s="3">
        <v>8</v>
      </c>
      <c r="Q690" s="3" t="s">
        <v>671</v>
      </c>
      <c r="S690" s="106">
        <v>741</v>
      </c>
      <c r="T690" s="227"/>
      <c r="U690" s="106">
        <v>370</v>
      </c>
      <c r="V690" s="227"/>
      <c r="W690" s="243">
        <v>3.9352097716409986</v>
      </c>
      <c r="X690" s="245"/>
      <c r="Y690" s="243">
        <v>6.4855390008764244</v>
      </c>
    </row>
    <row r="691" spans="1:26" x14ac:dyDescent="0.25">
      <c r="B691" s="3">
        <v>9</v>
      </c>
      <c r="C691" s="3" t="s">
        <v>80</v>
      </c>
      <c r="E691" s="106">
        <v>259</v>
      </c>
      <c r="F691" s="227"/>
      <c r="G691" s="106">
        <v>15</v>
      </c>
      <c r="H691" s="227"/>
      <c r="I691" s="243">
        <v>2.2539378644156298</v>
      </c>
      <c r="J691" s="245"/>
      <c r="K691" s="243">
        <v>0.75910931174089069</v>
      </c>
      <c r="L691" s="243"/>
      <c r="M691" s="243"/>
      <c r="N691" s="243"/>
      <c r="P691" s="3">
        <v>9</v>
      </c>
      <c r="Q691" s="3" t="s">
        <v>104</v>
      </c>
      <c r="S691" s="106">
        <v>562</v>
      </c>
      <c r="T691" s="227"/>
      <c r="U691" s="106">
        <v>103</v>
      </c>
      <c r="V691" s="227"/>
      <c r="W691" s="243">
        <v>2.9845990440785979</v>
      </c>
      <c r="X691" s="245"/>
      <c r="Y691" s="243">
        <v>1.8054338299737074</v>
      </c>
    </row>
    <row r="692" spans="1:26" x14ac:dyDescent="0.25">
      <c r="B692" s="3">
        <v>10</v>
      </c>
      <c r="C692" s="3" t="s">
        <v>629</v>
      </c>
      <c r="E692" s="106">
        <v>256</v>
      </c>
      <c r="F692" s="227"/>
      <c r="G692" s="106">
        <v>28</v>
      </c>
      <c r="H692" s="227"/>
      <c r="I692" s="243">
        <v>2.2278304760247152</v>
      </c>
      <c r="J692" s="245"/>
      <c r="K692" s="243">
        <v>1.417004048582996</v>
      </c>
      <c r="L692" s="243"/>
      <c r="M692" s="243"/>
      <c r="N692" s="243"/>
      <c r="P692" s="3">
        <v>10</v>
      </c>
      <c r="Q692" s="3" t="s">
        <v>105</v>
      </c>
      <c r="S692" s="106">
        <v>438</v>
      </c>
      <c r="T692" s="227"/>
      <c r="U692" s="106">
        <v>67</v>
      </c>
      <c r="V692" s="227"/>
      <c r="W692" s="243">
        <v>2.3260754115772704</v>
      </c>
      <c r="X692" s="245"/>
      <c r="Y692" s="243">
        <v>1.1744084136722173</v>
      </c>
    </row>
    <row r="693" spans="1:26" x14ac:dyDescent="0.25">
      <c r="E693" s="106"/>
      <c r="F693" s="227"/>
      <c r="G693" s="106"/>
      <c r="H693" s="227"/>
      <c r="J693" s="245"/>
      <c r="L693" s="243"/>
    </row>
    <row r="694" spans="1:26" x14ac:dyDescent="0.25">
      <c r="A694" s="240" t="s">
        <v>175</v>
      </c>
      <c r="C694" s="95" t="s">
        <v>129</v>
      </c>
      <c r="D694" s="93"/>
      <c r="E694" s="94">
        <v>12574</v>
      </c>
      <c r="F694" s="241"/>
      <c r="G694" s="94">
        <v>1020</v>
      </c>
      <c r="H694" s="241"/>
      <c r="O694" s="240" t="s">
        <v>175</v>
      </c>
      <c r="Q694" s="95" t="s">
        <v>129</v>
      </c>
      <c r="R694" s="93"/>
      <c r="S694" s="94">
        <v>12297</v>
      </c>
      <c r="T694" s="241"/>
      <c r="U694" s="94">
        <v>1421</v>
      </c>
      <c r="V694" s="241"/>
      <c r="Z694" s="242"/>
    </row>
    <row r="695" spans="1:26" x14ac:dyDescent="0.25">
      <c r="B695" s="3">
        <v>1</v>
      </c>
      <c r="C695" s="3" t="s">
        <v>363</v>
      </c>
      <c r="E695" s="106">
        <v>3234</v>
      </c>
      <c r="F695" s="227"/>
      <c r="G695" s="106">
        <v>243</v>
      </c>
      <c r="H695" s="227"/>
      <c r="I695" s="243">
        <v>25.719739144265947</v>
      </c>
      <c r="J695" s="245"/>
      <c r="K695" s="243">
        <v>23.823529411764707</v>
      </c>
      <c r="L695" s="243"/>
      <c r="M695" s="243"/>
      <c r="N695" s="243"/>
      <c r="P695" s="3">
        <v>1</v>
      </c>
      <c r="Q695" s="3" t="s">
        <v>619</v>
      </c>
      <c r="S695" s="106">
        <v>4059</v>
      </c>
      <c r="T695" s="227"/>
      <c r="U695" s="106">
        <v>509</v>
      </c>
      <c r="V695" s="227"/>
      <c r="W695" s="243">
        <v>33.008050744083924</v>
      </c>
      <c r="X695" s="245"/>
      <c r="Y695" s="243">
        <v>35.819845179451093</v>
      </c>
    </row>
    <row r="696" spans="1:26" x14ac:dyDescent="0.25">
      <c r="B696" s="3">
        <v>2</v>
      </c>
      <c r="C696" s="3" t="s">
        <v>91</v>
      </c>
      <c r="E696" s="106">
        <v>1304</v>
      </c>
      <c r="F696" s="227"/>
      <c r="G696" s="106">
        <v>112</v>
      </c>
      <c r="H696" s="227"/>
      <c r="I696" s="243">
        <v>10.370606012406553</v>
      </c>
      <c r="J696" s="245"/>
      <c r="K696" s="243">
        <v>10.980392156862745</v>
      </c>
      <c r="L696" s="243"/>
      <c r="M696" s="243"/>
      <c r="N696" s="243"/>
      <c r="P696" s="3">
        <v>2</v>
      </c>
      <c r="Q696" s="3" t="s">
        <v>91</v>
      </c>
      <c r="S696" s="106">
        <v>1962</v>
      </c>
      <c r="T696" s="227"/>
      <c r="U696" s="106">
        <v>205</v>
      </c>
      <c r="V696" s="227"/>
      <c r="W696" s="243">
        <v>15.955111002683582</v>
      </c>
      <c r="X696" s="245"/>
      <c r="Y696" s="243">
        <v>14.42646023926812</v>
      </c>
    </row>
    <row r="697" spans="1:26" x14ac:dyDescent="0.25">
      <c r="B697" s="3">
        <v>3</v>
      </c>
      <c r="C697" s="3" t="s">
        <v>88</v>
      </c>
      <c r="E697" s="106">
        <v>947</v>
      </c>
      <c r="F697" s="227"/>
      <c r="G697" s="106">
        <v>58</v>
      </c>
      <c r="H697" s="227"/>
      <c r="I697" s="243">
        <v>7.5314140289486238</v>
      </c>
      <c r="J697" s="245"/>
      <c r="K697" s="243">
        <v>5.6862745098039218</v>
      </c>
      <c r="L697" s="243"/>
      <c r="M697" s="243"/>
      <c r="N697" s="243"/>
      <c r="P697" s="3">
        <v>3</v>
      </c>
      <c r="Q697" s="3" t="s">
        <v>88</v>
      </c>
      <c r="S697" s="106">
        <v>1004</v>
      </c>
      <c r="T697" s="227"/>
      <c r="U697" s="106">
        <v>246</v>
      </c>
      <c r="V697" s="227"/>
      <c r="W697" s="243">
        <v>8.1645929901602017</v>
      </c>
      <c r="X697" s="245"/>
      <c r="Y697" s="243">
        <v>17.311752287121745</v>
      </c>
    </row>
    <row r="698" spans="1:26" x14ac:dyDescent="0.25">
      <c r="B698" s="3">
        <v>4</v>
      </c>
      <c r="C698" s="3" t="s">
        <v>104</v>
      </c>
      <c r="E698" s="106">
        <v>930</v>
      </c>
      <c r="F698" s="227"/>
      <c r="G698" s="106">
        <v>58</v>
      </c>
      <c r="H698" s="227"/>
      <c r="I698" s="243">
        <v>7.3962144106887227</v>
      </c>
      <c r="J698" s="245"/>
      <c r="K698" s="243">
        <v>5.6862745098039218</v>
      </c>
      <c r="L698" s="243"/>
      <c r="M698" s="243"/>
      <c r="N698" s="243"/>
      <c r="P698" s="3">
        <v>4</v>
      </c>
      <c r="Q698" s="3" t="s">
        <v>352</v>
      </c>
      <c r="S698" s="106">
        <v>816</v>
      </c>
      <c r="T698" s="227"/>
      <c r="U698" s="106">
        <v>83</v>
      </c>
      <c r="V698" s="227"/>
      <c r="W698" s="243">
        <v>6.6357648206879727</v>
      </c>
      <c r="X698" s="245"/>
      <c r="Y698" s="243">
        <v>5.8409570724841657</v>
      </c>
    </row>
    <row r="699" spans="1:26" x14ac:dyDescent="0.25">
      <c r="B699" s="3">
        <v>5</v>
      </c>
      <c r="C699" s="3" t="s">
        <v>97</v>
      </c>
      <c r="E699" s="106">
        <v>768</v>
      </c>
      <c r="F699" s="227"/>
      <c r="G699" s="106">
        <v>77</v>
      </c>
      <c r="H699" s="227"/>
      <c r="I699" s="243">
        <v>6.107841577859074</v>
      </c>
      <c r="J699" s="245"/>
      <c r="K699" s="243">
        <v>7.5490196078431371</v>
      </c>
      <c r="L699" s="243"/>
      <c r="M699" s="243"/>
      <c r="N699" s="243"/>
      <c r="P699" s="3">
        <v>5</v>
      </c>
      <c r="Q699" s="3" t="s">
        <v>80</v>
      </c>
      <c r="S699" s="106">
        <v>815</v>
      </c>
      <c r="T699" s="227"/>
      <c r="U699" s="106">
        <v>99</v>
      </c>
      <c r="V699" s="227"/>
      <c r="W699" s="243">
        <v>6.6276327559567374</v>
      </c>
      <c r="X699" s="245"/>
      <c r="Y699" s="243">
        <v>6.9669247009148485</v>
      </c>
    </row>
    <row r="700" spans="1:26" x14ac:dyDescent="0.25">
      <c r="B700" s="3">
        <v>6</v>
      </c>
      <c r="C700" s="3" t="s">
        <v>103</v>
      </c>
      <c r="E700" s="106">
        <v>714</v>
      </c>
      <c r="F700" s="227"/>
      <c r="G700" s="106">
        <v>68</v>
      </c>
      <c r="H700" s="227"/>
      <c r="I700" s="243">
        <v>5.6783839669158578</v>
      </c>
      <c r="J700" s="245"/>
      <c r="K700" s="243">
        <v>6.666666666666667</v>
      </c>
      <c r="L700" s="243"/>
      <c r="P700" s="3">
        <v>6</v>
      </c>
      <c r="Q700" s="3" t="s">
        <v>629</v>
      </c>
      <c r="S700" s="106">
        <v>585</v>
      </c>
      <c r="T700" s="227"/>
      <c r="U700" s="106">
        <v>8</v>
      </c>
      <c r="V700" s="227"/>
      <c r="W700" s="243">
        <v>4.7572578677726272</v>
      </c>
      <c r="X700" s="245"/>
      <c r="Y700" s="243">
        <v>0.56298381421534127</v>
      </c>
    </row>
    <row r="701" spans="1:26" x14ac:dyDescent="0.25">
      <c r="B701" s="3">
        <v>7</v>
      </c>
      <c r="C701" s="3" t="s">
        <v>80</v>
      </c>
      <c r="E701" s="106">
        <v>684</v>
      </c>
      <c r="F701" s="227"/>
      <c r="G701" s="106">
        <v>65</v>
      </c>
      <c r="H701" s="227"/>
      <c r="I701" s="243">
        <v>5.4397964052807382</v>
      </c>
      <c r="J701" s="245"/>
      <c r="K701" s="243">
        <v>6.3725490196078427</v>
      </c>
      <c r="L701" s="243"/>
      <c r="P701" s="3">
        <v>7</v>
      </c>
      <c r="Q701" s="3" t="s">
        <v>97</v>
      </c>
      <c r="S701" s="106">
        <v>584</v>
      </c>
      <c r="T701" s="227"/>
      <c r="U701" s="106">
        <v>77</v>
      </c>
      <c r="V701" s="227"/>
      <c r="W701" s="243">
        <v>4.7491258030413919</v>
      </c>
      <c r="X701" s="245"/>
      <c r="Y701" s="243">
        <v>5.4187192118226601</v>
      </c>
      <c r="Z701" s="242"/>
    </row>
    <row r="702" spans="1:26" x14ac:dyDescent="0.25">
      <c r="B702" s="3">
        <v>8</v>
      </c>
      <c r="C702" s="3" t="s">
        <v>352</v>
      </c>
      <c r="E702" s="106">
        <v>393</v>
      </c>
      <c r="F702" s="227"/>
      <c r="G702" s="106">
        <v>28</v>
      </c>
      <c r="H702" s="227"/>
      <c r="I702" s="243">
        <v>3.1254970574200733</v>
      </c>
      <c r="J702" s="245"/>
      <c r="K702" s="243">
        <v>2.7450980392156863</v>
      </c>
      <c r="L702" s="243"/>
      <c r="M702" s="243"/>
      <c r="N702" s="243"/>
      <c r="P702" s="3">
        <v>8</v>
      </c>
      <c r="Q702" s="3" t="s">
        <v>104</v>
      </c>
      <c r="S702" s="106">
        <v>418</v>
      </c>
      <c r="T702" s="227"/>
      <c r="U702" s="106">
        <v>16</v>
      </c>
      <c r="V702" s="227"/>
      <c r="W702" s="243">
        <v>3.3992030576563388</v>
      </c>
      <c r="X702" s="245"/>
      <c r="Y702" s="243">
        <v>1.1259676284306825</v>
      </c>
    </row>
    <row r="703" spans="1:26" x14ac:dyDescent="0.25">
      <c r="B703" s="3">
        <v>9</v>
      </c>
      <c r="C703" s="3" t="s">
        <v>365</v>
      </c>
      <c r="E703" s="106">
        <v>375</v>
      </c>
      <c r="F703" s="227"/>
      <c r="G703" s="106">
        <v>28</v>
      </c>
      <c r="H703" s="227"/>
      <c r="I703" s="243">
        <v>2.9823445204390011</v>
      </c>
      <c r="J703" s="245"/>
      <c r="K703" s="243">
        <v>2.7450980392156863</v>
      </c>
      <c r="L703" s="243"/>
      <c r="M703" s="243"/>
      <c r="N703" s="243"/>
      <c r="P703" s="3">
        <v>9</v>
      </c>
      <c r="Q703" s="3" t="s">
        <v>82</v>
      </c>
      <c r="S703" s="106">
        <v>306</v>
      </c>
      <c r="T703" s="227"/>
      <c r="U703" s="106">
        <v>27</v>
      </c>
      <c r="V703" s="227"/>
      <c r="W703" s="243">
        <v>2.4884118077579895</v>
      </c>
      <c r="X703" s="245"/>
      <c r="Y703" s="243">
        <v>1.9000703729767769</v>
      </c>
    </row>
    <row r="704" spans="1:26" x14ac:dyDescent="0.25">
      <c r="B704" s="3">
        <v>10</v>
      </c>
      <c r="C704" s="3" t="s">
        <v>106</v>
      </c>
      <c r="E704" s="106">
        <v>364</v>
      </c>
      <c r="F704" s="227"/>
      <c r="G704" s="106">
        <v>75</v>
      </c>
      <c r="H704" s="227"/>
      <c r="I704" s="243">
        <v>2.8948624145061239</v>
      </c>
      <c r="J704" s="245"/>
      <c r="K704" s="243">
        <v>7.3529411764705879</v>
      </c>
      <c r="L704" s="243"/>
      <c r="M704" s="243"/>
      <c r="N704" s="243"/>
      <c r="P704" s="3">
        <v>10</v>
      </c>
      <c r="Q704" s="3" t="s">
        <v>473</v>
      </c>
      <c r="S704" s="106">
        <v>239</v>
      </c>
      <c r="T704" s="227"/>
      <c r="U704" s="106">
        <v>28</v>
      </c>
      <c r="V704" s="227"/>
      <c r="W704" s="243">
        <v>1.9435634707652274</v>
      </c>
      <c r="X704" s="245"/>
      <c r="Y704" s="243">
        <v>1.9704433497536946</v>
      </c>
    </row>
    <row r="705" spans="1:25" x14ac:dyDescent="0.25">
      <c r="E705" s="106"/>
      <c r="F705" s="227"/>
      <c r="G705" s="106"/>
      <c r="H705" s="227"/>
      <c r="I705" s="243"/>
      <c r="J705" s="245"/>
      <c r="K705" s="243"/>
      <c r="L705" s="243"/>
      <c r="M705" s="243"/>
      <c r="N705" s="243"/>
      <c r="S705" s="106"/>
      <c r="T705" s="227"/>
      <c r="U705" s="106"/>
      <c r="V705" s="227"/>
      <c r="W705" s="243"/>
      <c r="X705" s="245"/>
      <c r="Y705" s="243"/>
    </row>
    <row r="706" spans="1:25" x14ac:dyDescent="0.25">
      <c r="A706" s="240" t="s">
        <v>176</v>
      </c>
      <c r="C706" s="95" t="s">
        <v>129</v>
      </c>
      <c r="D706" s="93"/>
      <c r="E706" s="94">
        <v>32064</v>
      </c>
      <c r="F706" s="241"/>
      <c r="G706" s="94">
        <v>3896</v>
      </c>
      <c r="H706" s="241"/>
      <c r="M706" s="243"/>
      <c r="N706" s="243"/>
      <c r="O706" s="240" t="s">
        <v>176</v>
      </c>
      <c r="Q706" s="95" t="s">
        <v>129</v>
      </c>
      <c r="R706" s="93"/>
      <c r="S706" s="94">
        <v>29048</v>
      </c>
      <c r="T706" s="241"/>
      <c r="U706" s="94">
        <v>4710</v>
      </c>
      <c r="V706" s="241"/>
    </row>
    <row r="707" spans="1:25" x14ac:dyDescent="0.25">
      <c r="B707" s="3">
        <v>1</v>
      </c>
      <c r="C707" s="3" t="s">
        <v>363</v>
      </c>
      <c r="E707" s="106">
        <v>7594</v>
      </c>
      <c r="F707" s="227"/>
      <c r="G707" s="106">
        <v>845</v>
      </c>
      <c r="H707" s="227"/>
      <c r="I707" s="243">
        <v>23.683882235528941</v>
      </c>
      <c r="J707" s="245"/>
      <c r="K707" s="243">
        <v>21.688911704312115</v>
      </c>
      <c r="L707" s="243"/>
      <c r="P707" s="3">
        <v>1</v>
      </c>
      <c r="Q707" s="3" t="s">
        <v>619</v>
      </c>
      <c r="S707" s="106">
        <v>6284</v>
      </c>
      <c r="T707" s="227"/>
      <c r="U707" s="106">
        <v>1617</v>
      </c>
      <c r="V707" s="227"/>
      <c r="W707" s="243">
        <v>21.633158909391351</v>
      </c>
      <c r="X707" s="245"/>
      <c r="Y707" s="243">
        <v>34.331210191082803</v>
      </c>
    </row>
    <row r="708" spans="1:25" x14ac:dyDescent="0.25">
      <c r="B708" s="3">
        <v>2</v>
      </c>
      <c r="C708" s="3" t="s">
        <v>88</v>
      </c>
      <c r="E708" s="106">
        <v>3660</v>
      </c>
      <c r="F708" s="227"/>
      <c r="G708" s="106">
        <v>656</v>
      </c>
      <c r="H708" s="227"/>
      <c r="I708" s="243">
        <v>11.414670658682635</v>
      </c>
      <c r="J708" s="245"/>
      <c r="K708" s="243">
        <v>16.837782340862422</v>
      </c>
      <c r="L708" s="243"/>
      <c r="M708" s="243"/>
      <c r="P708" s="3">
        <v>2</v>
      </c>
      <c r="Q708" s="3" t="s">
        <v>80</v>
      </c>
      <c r="S708" s="106">
        <v>4513</v>
      </c>
      <c r="T708" s="227"/>
      <c r="U708" s="106">
        <v>548</v>
      </c>
      <c r="V708" s="227"/>
      <c r="W708" s="243">
        <v>15.536353621591848</v>
      </c>
      <c r="X708" s="245"/>
      <c r="Y708" s="243">
        <v>11.634819532908704</v>
      </c>
    </row>
    <row r="709" spans="1:25" x14ac:dyDescent="0.25">
      <c r="B709" s="3">
        <v>3</v>
      </c>
      <c r="C709" s="3" t="s">
        <v>80</v>
      </c>
      <c r="E709" s="106">
        <v>3319</v>
      </c>
      <c r="F709" s="227"/>
      <c r="G709" s="106">
        <v>359</v>
      </c>
      <c r="H709" s="227"/>
      <c r="I709" s="243">
        <v>10.351172654690618</v>
      </c>
      <c r="J709" s="245"/>
      <c r="K709" s="243">
        <v>9.2145790554414777</v>
      </c>
      <c r="L709" s="243"/>
      <c r="M709" s="243"/>
      <c r="N709" s="243"/>
      <c r="P709" s="3">
        <v>3</v>
      </c>
      <c r="Q709" s="3" t="s">
        <v>91</v>
      </c>
      <c r="S709" s="106">
        <v>2890</v>
      </c>
      <c r="T709" s="227"/>
      <c r="U709" s="106">
        <v>313</v>
      </c>
      <c r="V709" s="227"/>
      <c r="W709" s="243">
        <v>9.9490498485265775</v>
      </c>
      <c r="X709" s="245"/>
      <c r="Y709" s="243">
        <v>6.6454352441613587</v>
      </c>
    </row>
    <row r="710" spans="1:25" x14ac:dyDescent="0.25">
      <c r="B710" s="3">
        <v>4</v>
      </c>
      <c r="C710" s="3" t="s">
        <v>97</v>
      </c>
      <c r="E710" s="106">
        <v>2363</v>
      </c>
      <c r="F710" s="227"/>
      <c r="G710" s="106">
        <v>268</v>
      </c>
      <c r="H710" s="227"/>
      <c r="I710" s="243">
        <v>7.3696357285429146</v>
      </c>
      <c r="J710" s="245"/>
      <c r="K710" s="243">
        <v>6.8788501026694044</v>
      </c>
      <c r="L710" s="243"/>
      <c r="M710" s="243"/>
      <c r="N710" s="243"/>
      <c r="P710" s="3">
        <v>4</v>
      </c>
      <c r="Q710" s="3" t="s">
        <v>88</v>
      </c>
      <c r="S710" s="106">
        <v>2515</v>
      </c>
      <c r="T710" s="227"/>
      <c r="U710" s="106">
        <v>519</v>
      </c>
      <c r="V710" s="227"/>
      <c r="W710" s="243">
        <v>8.658083172679703</v>
      </c>
      <c r="X710" s="245"/>
      <c r="Y710" s="243">
        <v>11.019108280254777</v>
      </c>
    </row>
    <row r="711" spans="1:25" x14ac:dyDescent="0.25">
      <c r="B711" s="3">
        <v>5</v>
      </c>
      <c r="C711" s="3" t="s">
        <v>91</v>
      </c>
      <c r="E711" s="106">
        <v>2008</v>
      </c>
      <c r="F711" s="227"/>
      <c r="G711" s="106">
        <v>256</v>
      </c>
      <c r="H711" s="227"/>
      <c r="I711" s="243">
        <v>6.2624750499001998</v>
      </c>
      <c r="J711" s="245"/>
      <c r="K711" s="243">
        <v>6.5708418891170428</v>
      </c>
      <c r="L711" s="243"/>
      <c r="M711" s="243"/>
      <c r="N711" s="243"/>
      <c r="P711" s="3">
        <v>5</v>
      </c>
      <c r="Q711" s="3" t="s">
        <v>103</v>
      </c>
      <c r="S711" s="106">
        <v>1610</v>
      </c>
      <c r="T711" s="227"/>
      <c r="U711" s="106">
        <v>290</v>
      </c>
      <c r="V711" s="227"/>
      <c r="W711" s="243">
        <v>5.5425502616359132</v>
      </c>
      <c r="X711" s="245"/>
      <c r="Y711" s="243">
        <v>6.1571125265392785</v>
      </c>
    </row>
    <row r="712" spans="1:25" x14ac:dyDescent="0.25">
      <c r="B712" s="3">
        <v>6</v>
      </c>
      <c r="C712" s="3" t="s">
        <v>103</v>
      </c>
      <c r="E712" s="106">
        <v>1427</v>
      </c>
      <c r="F712" s="227"/>
      <c r="G712" s="106">
        <v>151</v>
      </c>
      <c r="H712" s="227"/>
      <c r="I712" s="243">
        <v>4.4504740518962072</v>
      </c>
      <c r="J712" s="245"/>
      <c r="K712" s="243">
        <v>3.875770020533881</v>
      </c>
      <c r="L712" s="243"/>
      <c r="M712" s="243"/>
      <c r="N712" s="243"/>
      <c r="P712" s="3">
        <v>6</v>
      </c>
      <c r="Q712" s="3" t="s">
        <v>97</v>
      </c>
      <c r="S712" s="106">
        <v>1412</v>
      </c>
      <c r="T712" s="227"/>
      <c r="U712" s="106">
        <v>203</v>
      </c>
      <c r="V712" s="227"/>
      <c r="W712" s="243">
        <v>4.8609198567887635</v>
      </c>
      <c r="X712" s="245"/>
      <c r="Y712" s="243">
        <v>4.3099787685774951</v>
      </c>
    </row>
    <row r="713" spans="1:25" x14ac:dyDescent="0.25">
      <c r="B713" s="3">
        <v>7</v>
      </c>
      <c r="C713" s="3" t="s">
        <v>520</v>
      </c>
      <c r="E713" s="106">
        <v>1110</v>
      </c>
      <c r="F713" s="227"/>
      <c r="G713" s="106">
        <v>77</v>
      </c>
      <c r="H713" s="227"/>
      <c r="I713" s="243">
        <v>3.4618263473053892</v>
      </c>
      <c r="J713" s="245"/>
      <c r="K713" s="243">
        <v>1.9763860369609856</v>
      </c>
      <c r="L713" s="243"/>
      <c r="M713" s="243"/>
      <c r="N713" s="243"/>
      <c r="P713" s="3">
        <v>7</v>
      </c>
      <c r="Q713" s="3" t="s">
        <v>82</v>
      </c>
      <c r="S713" s="106">
        <v>1177</v>
      </c>
      <c r="T713" s="227"/>
      <c r="U713" s="106">
        <v>69</v>
      </c>
      <c r="V713" s="227"/>
      <c r="W713" s="243">
        <v>4.0519140732580556</v>
      </c>
      <c r="X713" s="245"/>
      <c r="Y713" s="243">
        <v>1.4649681528662419</v>
      </c>
    </row>
    <row r="714" spans="1:25" x14ac:dyDescent="0.25">
      <c r="B714" s="3">
        <v>8</v>
      </c>
      <c r="C714" s="3" t="s">
        <v>106</v>
      </c>
      <c r="E714" s="106">
        <v>960</v>
      </c>
      <c r="F714" s="227"/>
      <c r="G714" s="106">
        <v>112</v>
      </c>
      <c r="H714" s="227"/>
      <c r="I714" s="243">
        <v>2.9940119760479043</v>
      </c>
      <c r="J714" s="245"/>
      <c r="K714" s="243">
        <v>2.8747433264887063</v>
      </c>
      <c r="L714" s="243"/>
      <c r="P714" s="3">
        <v>8</v>
      </c>
      <c r="Q714" s="3" t="s">
        <v>104</v>
      </c>
      <c r="S714" s="106">
        <v>1009</v>
      </c>
      <c r="T714" s="227"/>
      <c r="U714" s="106">
        <v>50</v>
      </c>
      <c r="V714" s="227"/>
      <c r="W714" s="243">
        <v>3.4735610024786561</v>
      </c>
      <c r="X714" s="245"/>
      <c r="Y714" s="243">
        <v>1.0615711252653928</v>
      </c>
    </row>
    <row r="715" spans="1:25" x14ac:dyDescent="0.25">
      <c r="B715" s="3">
        <v>9</v>
      </c>
      <c r="C715" s="3" t="s">
        <v>551</v>
      </c>
      <c r="E715" s="106">
        <v>896</v>
      </c>
      <c r="F715" s="227"/>
      <c r="G715" s="106">
        <v>24</v>
      </c>
      <c r="H715" s="227"/>
      <c r="I715" s="243">
        <v>2.7944111776447107</v>
      </c>
      <c r="J715" s="245"/>
      <c r="K715" s="243">
        <v>0.61601642710472282</v>
      </c>
      <c r="L715" s="243"/>
      <c r="P715" s="3">
        <v>9</v>
      </c>
      <c r="Q715" s="3" t="s">
        <v>102</v>
      </c>
      <c r="S715" s="106">
        <v>991</v>
      </c>
      <c r="T715" s="227"/>
      <c r="U715" s="106">
        <v>239</v>
      </c>
      <c r="V715" s="227"/>
      <c r="W715" s="243">
        <v>3.4115946020380061</v>
      </c>
      <c r="X715" s="245"/>
      <c r="Y715" s="243">
        <v>5.0743099787685777</v>
      </c>
    </row>
    <row r="716" spans="1:25" x14ac:dyDescent="0.25">
      <c r="B716" s="3">
        <v>10</v>
      </c>
      <c r="C716" s="3" t="s">
        <v>365</v>
      </c>
      <c r="E716" s="106">
        <v>821</v>
      </c>
      <c r="F716" s="227"/>
      <c r="G716" s="106">
        <v>95</v>
      </c>
      <c r="H716" s="227"/>
      <c r="I716" s="243">
        <v>2.5605039920159682</v>
      </c>
      <c r="J716" s="245"/>
      <c r="K716" s="243">
        <v>2.4383983572895276</v>
      </c>
      <c r="L716" s="243"/>
      <c r="M716" s="243"/>
      <c r="N716" s="243"/>
      <c r="P716" s="3">
        <v>10</v>
      </c>
      <c r="Q716" s="3" t="s">
        <v>473</v>
      </c>
      <c r="S716" s="106">
        <v>964</v>
      </c>
      <c r="T716" s="227"/>
      <c r="U716" s="106">
        <v>40</v>
      </c>
      <c r="V716" s="227"/>
      <c r="W716" s="243">
        <v>3.318645001377031</v>
      </c>
      <c r="X716" s="245"/>
      <c r="Y716" s="243">
        <v>0.84925690021231426</v>
      </c>
    </row>
    <row r="717" spans="1:25" x14ac:dyDescent="0.25">
      <c r="E717" s="106"/>
      <c r="F717" s="227"/>
      <c r="G717" s="106"/>
      <c r="H717" s="227"/>
      <c r="J717" s="245"/>
      <c r="L717" s="243"/>
      <c r="M717" s="243"/>
      <c r="N717" s="243"/>
    </row>
    <row r="718" spans="1:25" x14ac:dyDescent="0.25">
      <c r="A718" s="240" t="s">
        <v>177</v>
      </c>
      <c r="C718" s="95" t="s">
        <v>129</v>
      </c>
      <c r="D718" s="93"/>
      <c r="E718" s="94">
        <v>35299</v>
      </c>
      <c r="F718" s="241"/>
      <c r="G718" s="94">
        <v>5563</v>
      </c>
      <c r="H718" s="241"/>
      <c r="M718" s="243"/>
      <c r="N718" s="243"/>
      <c r="O718" s="240" t="s">
        <v>177</v>
      </c>
      <c r="Q718" s="95" t="s">
        <v>129</v>
      </c>
      <c r="R718" s="93"/>
      <c r="S718" s="94">
        <v>19941</v>
      </c>
      <c r="T718" s="241"/>
      <c r="U718" s="94">
        <v>3675</v>
      </c>
      <c r="V718" s="241"/>
    </row>
    <row r="719" spans="1:25" x14ac:dyDescent="0.25">
      <c r="B719" s="3">
        <v>1</v>
      </c>
      <c r="C719" s="3" t="s">
        <v>363</v>
      </c>
      <c r="E719" s="106">
        <v>18470</v>
      </c>
      <c r="F719" s="227"/>
      <c r="G719" s="106">
        <v>2396</v>
      </c>
      <c r="H719" s="227"/>
      <c r="I719" s="243">
        <v>52.324428454063856</v>
      </c>
      <c r="J719" s="245"/>
      <c r="K719" s="243">
        <v>43.070285817005214</v>
      </c>
      <c r="L719" s="243"/>
      <c r="M719" s="243"/>
      <c r="N719" s="243"/>
      <c r="P719" s="3">
        <v>1</v>
      </c>
      <c r="Q719" s="3" t="s">
        <v>619</v>
      </c>
      <c r="S719" s="106">
        <v>8059</v>
      </c>
      <c r="T719" s="227"/>
      <c r="U719" s="106">
        <v>1895</v>
      </c>
      <c r="V719" s="227"/>
      <c r="W719" s="243">
        <v>40.41422195476656</v>
      </c>
      <c r="X719" s="245"/>
      <c r="Y719" s="243">
        <v>51.564625850340136</v>
      </c>
    </row>
    <row r="720" spans="1:25" x14ac:dyDescent="0.25">
      <c r="B720" s="3">
        <v>2</v>
      </c>
      <c r="C720" s="3" t="s">
        <v>88</v>
      </c>
      <c r="E720" s="106">
        <v>3304</v>
      </c>
      <c r="F720" s="227"/>
      <c r="G720" s="106">
        <v>604</v>
      </c>
      <c r="H720" s="227"/>
      <c r="I720" s="243">
        <v>9.360038528003626</v>
      </c>
      <c r="J720" s="245"/>
      <c r="K720" s="243">
        <v>10.857451015639043</v>
      </c>
      <c r="L720" s="243"/>
      <c r="M720" s="243"/>
      <c r="N720" s="243"/>
      <c r="P720" s="3">
        <v>2</v>
      </c>
      <c r="Q720" s="3" t="s">
        <v>623</v>
      </c>
      <c r="S720" s="106">
        <v>3256</v>
      </c>
      <c r="T720" s="227"/>
      <c r="U720" s="106">
        <v>380</v>
      </c>
      <c r="V720" s="227"/>
      <c r="W720" s="243">
        <v>16.328168095882855</v>
      </c>
      <c r="X720" s="245"/>
      <c r="Y720" s="243">
        <v>10.34013605442177</v>
      </c>
    </row>
    <row r="721" spans="1:25" x14ac:dyDescent="0.25">
      <c r="B721" s="3">
        <v>3</v>
      </c>
      <c r="C721" s="3" t="s">
        <v>97</v>
      </c>
      <c r="E721" s="106">
        <v>2375</v>
      </c>
      <c r="F721" s="227"/>
      <c r="G721" s="106">
        <v>323</v>
      </c>
      <c r="H721" s="227"/>
      <c r="I721" s="243">
        <v>6.7282359273633814</v>
      </c>
      <c r="J721" s="245"/>
      <c r="K721" s="243">
        <v>5.8062196656480314</v>
      </c>
      <c r="L721" s="243"/>
      <c r="P721" s="3">
        <v>3</v>
      </c>
      <c r="Q721" s="3" t="s">
        <v>352</v>
      </c>
      <c r="S721" s="106">
        <v>2049</v>
      </c>
      <c r="T721" s="227"/>
      <c r="U721" s="106">
        <v>234</v>
      </c>
      <c r="V721" s="227"/>
      <c r="W721" s="243">
        <v>10.275312170904167</v>
      </c>
      <c r="X721" s="245"/>
      <c r="Y721" s="243">
        <v>6.3673469387755102</v>
      </c>
    </row>
    <row r="722" spans="1:25" x14ac:dyDescent="0.25">
      <c r="B722" s="3">
        <v>4</v>
      </c>
      <c r="C722" s="3" t="s">
        <v>91</v>
      </c>
      <c r="E722" s="106">
        <v>1989</v>
      </c>
      <c r="F722" s="227"/>
      <c r="G722" s="106">
        <v>283</v>
      </c>
      <c r="H722" s="227"/>
      <c r="I722" s="243">
        <v>5.6347205303266383</v>
      </c>
      <c r="J722" s="245"/>
      <c r="K722" s="243">
        <v>5.0871831745461078</v>
      </c>
      <c r="L722" s="243"/>
      <c r="P722" s="3">
        <v>4</v>
      </c>
      <c r="Q722" s="3" t="s">
        <v>97</v>
      </c>
      <c r="S722" s="106">
        <v>2025</v>
      </c>
      <c r="T722" s="227"/>
      <c r="U722" s="106">
        <v>397</v>
      </c>
      <c r="V722" s="227"/>
      <c r="W722" s="243">
        <v>10.154957123514368</v>
      </c>
      <c r="X722" s="245"/>
      <c r="Y722" s="243">
        <v>10.802721088435375</v>
      </c>
    </row>
    <row r="723" spans="1:25" x14ac:dyDescent="0.25">
      <c r="B723" s="3">
        <v>5</v>
      </c>
      <c r="C723" s="3" t="s">
        <v>80</v>
      </c>
      <c r="E723" s="106">
        <v>1286</v>
      </c>
      <c r="F723" s="227"/>
      <c r="G723" s="106">
        <v>219</v>
      </c>
      <c r="H723" s="227"/>
      <c r="I723" s="243">
        <v>3.6431626958270771</v>
      </c>
      <c r="J723" s="245"/>
      <c r="K723" s="243">
        <v>3.9367247887830308</v>
      </c>
      <c r="L723" s="243"/>
      <c r="P723" s="3">
        <v>5</v>
      </c>
      <c r="Q723" s="3" t="s">
        <v>91</v>
      </c>
      <c r="S723" s="106">
        <v>1416</v>
      </c>
      <c r="T723" s="227"/>
      <c r="U723" s="106">
        <v>283</v>
      </c>
      <c r="V723" s="227"/>
      <c r="W723" s="243">
        <v>7.100947795998195</v>
      </c>
      <c r="X723" s="245"/>
      <c r="Y723" s="243">
        <v>7.7006802721088432</v>
      </c>
    </row>
    <row r="724" spans="1:25" x14ac:dyDescent="0.25">
      <c r="B724" s="3">
        <v>6</v>
      </c>
      <c r="C724" s="3" t="s">
        <v>365</v>
      </c>
      <c r="E724" s="106">
        <v>1020</v>
      </c>
      <c r="F724" s="227"/>
      <c r="G724" s="106">
        <v>93</v>
      </c>
      <c r="H724" s="227"/>
      <c r="I724" s="243">
        <v>2.8896002719623786</v>
      </c>
      <c r="J724" s="245"/>
      <c r="K724" s="243">
        <v>1.6717598418119719</v>
      </c>
      <c r="L724" s="243"/>
      <c r="P724" s="3">
        <v>6</v>
      </c>
      <c r="Q724" s="3" t="s">
        <v>88</v>
      </c>
      <c r="S724" s="106">
        <v>813</v>
      </c>
      <c r="T724" s="227"/>
      <c r="U724" s="106">
        <v>99</v>
      </c>
      <c r="V724" s="227"/>
      <c r="W724" s="243">
        <v>4.0770272303294721</v>
      </c>
      <c r="X724" s="245"/>
      <c r="Y724" s="243">
        <v>2.693877551020408</v>
      </c>
    </row>
    <row r="725" spans="1:25" x14ac:dyDescent="0.25">
      <c r="B725" s="3">
        <v>7</v>
      </c>
      <c r="C725" s="3" t="s">
        <v>104</v>
      </c>
      <c r="E725" s="106">
        <v>487</v>
      </c>
      <c r="F725" s="227"/>
      <c r="G725" s="106">
        <v>62</v>
      </c>
      <c r="H725" s="227"/>
      <c r="I725" s="243">
        <v>1.3796424827898808</v>
      </c>
      <c r="J725" s="245"/>
      <c r="K725" s="243">
        <v>1.1145065612079812</v>
      </c>
      <c r="L725" s="243"/>
      <c r="P725" s="3">
        <v>7</v>
      </c>
      <c r="Q725" s="3" t="s">
        <v>82</v>
      </c>
      <c r="S725" s="106">
        <v>424</v>
      </c>
      <c r="T725" s="227"/>
      <c r="U725" s="106">
        <v>88</v>
      </c>
      <c r="V725" s="227"/>
      <c r="W725" s="243">
        <v>2.1262725038864652</v>
      </c>
      <c r="X725" s="245"/>
      <c r="Y725" s="243">
        <v>2.3945578231292517</v>
      </c>
    </row>
    <row r="726" spans="1:25" x14ac:dyDescent="0.25">
      <c r="B726" s="3">
        <v>8</v>
      </c>
      <c r="C726" s="3" t="s">
        <v>473</v>
      </c>
      <c r="E726" s="106">
        <v>407</v>
      </c>
      <c r="F726" s="227"/>
      <c r="G726" s="106">
        <v>60</v>
      </c>
      <c r="H726" s="227"/>
      <c r="I726" s="243">
        <v>1.1530071673418509</v>
      </c>
      <c r="J726" s="245"/>
      <c r="K726" s="243">
        <v>1.0785547366528851</v>
      </c>
      <c r="L726" s="243"/>
      <c r="P726" s="3">
        <v>8</v>
      </c>
      <c r="Q726" s="3" t="s">
        <v>80</v>
      </c>
      <c r="S726" s="106">
        <v>374</v>
      </c>
      <c r="T726" s="227"/>
      <c r="U726" s="106">
        <v>39</v>
      </c>
      <c r="V726" s="227"/>
      <c r="W726" s="243">
        <v>1.8755328218243819</v>
      </c>
      <c r="X726" s="245"/>
      <c r="Y726" s="243">
        <v>1.0612244897959184</v>
      </c>
    </row>
    <row r="727" spans="1:25" x14ac:dyDescent="0.25">
      <c r="B727" s="3">
        <v>9</v>
      </c>
      <c r="C727" s="3" t="s">
        <v>520</v>
      </c>
      <c r="E727" s="106">
        <v>384</v>
      </c>
      <c r="F727" s="227"/>
      <c r="G727" s="106">
        <v>51</v>
      </c>
      <c r="H727" s="227"/>
      <c r="I727" s="243">
        <v>1.0878495141505424</v>
      </c>
      <c r="J727" s="245"/>
      <c r="K727" s="243">
        <v>0.91677152615495239</v>
      </c>
      <c r="L727" s="243"/>
      <c r="P727" s="3">
        <v>9</v>
      </c>
      <c r="Q727" s="3" t="s">
        <v>359</v>
      </c>
      <c r="S727" s="106">
        <v>242</v>
      </c>
      <c r="T727" s="227"/>
      <c r="U727" s="106">
        <v>63</v>
      </c>
      <c r="V727" s="227"/>
      <c r="W727" s="243">
        <v>1.2135800611804823</v>
      </c>
      <c r="X727" s="245"/>
      <c r="Y727" s="243">
        <v>1.7142857142857142</v>
      </c>
    </row>
    <row r="728" spans="1:25" x14ac:dyDescent="0.25">
      <c r="B728" s="3">
        <v>10</v>
      </c>
      <c r="C728" s="3" t="s">
        <v>99</v>
      </c>
      <c r="E728" s="106">
        <v>343</v>
      </c>
      <c r="F728" s="227"/>
      <c r="G728" s="106">
        <v>16</v>
      </c>
      <c r="H728" s="227"/>
      <c r="I728" s="243">
        <v>0.97169891498342731</v>
      </c>
      <c r="J728" s="245"/>
      <c r="K728" s="243">
        <v>0.28761459644076937</v>
      </c>
      <c r="L728" s="243"/>
      <c r="P728" s="3">
        <v>10</v>
      </c>
      <c r="Q728" s="3" t="s">
        <v>742</v>
      </c>
      <c r="S728" s="106">
        <v>181</v>
      </c>
      <c r="T728" s="227"/>
      <c r="U728" s="106">
        <v>11</v>
      </c>
      <c r="V728" s="227"/>
      <c r="W728" s="243">
        <v>0.90767764906474102</v>
      </c>
      <c r="X728" s="245"/>
      <c r="Y728" s="243">
        <v>0.29931972789115646</v>
      </c>
    </row>
    <row r="729" spans="1:25" x14ac:dyDescent="0.25">
      <c r="E729" s="106"/>
      <c r="F729" s="227"/>
      <c r="G729" s="106"/>
      <c r="H729" s="227"/>
      <c r="I729" s="243"/>
      <c r="J729" s="245"/>
      <c r="K729" s="243"/>
      <c r="L729" s="243"/>
      <c r="S729" s="106"/>
      <c r="T729" s="227"/>
      <c r="U729" s="106"/>
      <c r="V729" s="227"/>
      <c r="W729" s="243"/>
      <c r="X729" s="245"/>
      <c r="Y729" s="243"/>
    </row>
    <row r="730" spans="1:25" x14ac:dyDescent="0.25">
      <c r="A730" s="240" t="s">
        <v>178</v>
      </c>
      <c r="C730" s="95" t="s">
        <v>129</v>
      </c>
      <c r="D730" s="93"/>
      <c r="E730" s="94">
        <v>417249</v>
      </c>
      <c r="F730" s="241"/>
      <c r="G730" s="94">
        <v>17566</v>
      </c>
      <c r="H730" s="241"/>
      <c r="O730" s="240" t="s">
        <v>178</v>
      </c>
      <c r="Q730" s="95" t="s">
        <v>129</v>
      </c>
      <c r="R730" s="93"/>
      <c r="S730" s="94">
        <v>714883</v>
      </c>
      <c r="T730" s="241"/>
      <c r="U730" s="94">
        <v>47375</v>
      </c>
      <c r="V730" s="241"/>
    </row>
    <row r="731" spans="1:25" x14ac:dyDescent="0.25">
      <c r="B731" s="3">
        <v>1</v>
      </c>
      <c r="C731" s="3" t="s">
        <v>88</v>
      </c>
      <c r="E731" s="106">
        <v>62211</v>
      </c>
      <c r="F731" s="227"/>
      <c r="G731" s="106">
        <v>2759</v>
      </c>
      <c r="H731" s="227"/>
      <c r="I731" s="243">
        <v>14.90980206064005</v>
      </c>
      <c r="J731" s="245"/>
      <c r="K731" s="243">
        <v>15.706478424228623</v>
      </c>
      <c r="L731" s="243"/>
      <c r="P731" s="3">
        <v>1</v>
      </c>
      <c r="Q731" s="3" t="s">
        <v>619</v>
      </c>
      <c r="S731" s="106">
        <v>151819</v>
      </c>
      <c r="T731" s="227"/>
      <c r="U731" s="106">
        <v>9402</v>
      </c>
      <c r="V731" s="227"/>
      <c r="W731" s="243">
        <v>21.236901702796121</v>
      </c>
      <c r="X731" s="245"/>
      <c r="Y731" s="243">
        <v>19.845910290237466</v>
      </c>
    </row>
    <row r="732" spans="1:25" x14ac:dyDescent="0.25">
      <c r="B732" s="3">
        <v>2</v>
      </c>
      <c r="C732" s="3" t="s">
        <v>91</v>
      </c>
      <c r="E732" s="106">
        <v>50972</v>
      </c>
      <c r="F732" s="227"/>
      <c r="G732" s="106">
        <v>1837</v>
      </c>
      <c r="H732" s="227"/>
      <c r="I732" s="243">
        <v>12.216206629614451</v>
      </c>
      <c r="J732" s="245"/>
      <c r="K732" s="243">
        <v>10.457702379596949</v>
      </c>
      <c r="L732" s="243"/>
      <c r="P732" s="3">
        <v>2</v>
      </c>
      <c r="Q732" s="3" t="s">
        <v>611</v>
      </c>
      <c r="S732" s="106">
        <v>141518</v>
      </c>
      <c r="T732" s="227"/>
      <c r="U732" s="106">
        <v>11736</v>
      </c>
      <c r="V732" s="227"/>
      <c r="W732" s="243">
        <v>19.795966612718445</v>
      </c>
      <c r="X732" s="245"/>
      <c r="Y732" s="243">
        <v>24.772559366754617</v>
      </c>
    </row>
    <row r="733" spans="1:25" x14ac:dyDescent="0.25">
      <c r="B733" s="3">
        <v>3</v>
      </c>
      <c r="C733" s="3" t="s">
        <v>97</v>
      </c>
      <c r="E733" s="106">
        <v>38937</v>
      </c>
      <c r="F733" s="227"/>
      <c r="G733" s="106">
        <v>1825</v>
      </c>
      <c r="H733" s="227"/>
      <c r="I733" s="243">
        <v>9.3318378234579349</v>
      </c>
      <c r="J733" s="245"/>
      <c r="K733" s="243">
        <v>10.389388591597404</v>
      </c>
      <c r="L733" s="243"/>
      <c r="P733" s="3">
        <v>3</v>
      </c>
      <c r="Q733" s="3" t="s">
        <v>352</v>
      </c>
      <c r="S733" s="106">
        <v>93688</v>
      </c>
      <c r="T733" s="227"/>
      <c r="U733" s="106">
        <v>4429</v>
      </c>
      <c r="V733" s="227"/>
      <c r="W733" s="243">
        <v>13.105361296883546</v>
      </c>
      <c r="X733" s="245"/>
      <c r="Y733" s="243">
        <v>9.3488126649076513</v>
      </c>
    </row>
    <row r="734" spans="1:25" x14ac:dyDescent="0.25">
      <c r="B734" s="3">
        <v>4</v>
      </c>
      <c r="C734" s="3" t="s">
        <v>80</v>
      </c>
      <c r="E734" s="106">
        <v>23986</v>
      </c>
      <c r="F734" s="227"/>
      <c r="G734" s="106">
        <v>901</v>
      </c>
      <c r="H734" s="227"/>
      <c r="I734" s="243">
        <v>5.7486057486057485</v>
      </c>
      <c r="J734" s="245"/>
      <c r="K734" s="243">
        <v>5.1292269156324721</v>
      </c>
      <c r="L734" s="243"/>
      <c r="P734" s="3">
        <v>4</v>
      </c>
      <c r="Q734" s="3" t="s">
        <v>363</v>
      </c>
      <c r="S734" s="106">
        <v>39507</v>
      </c>
      <c r="T734" s="227"/>
      <c r="U734" s="106">
        <v>1899</v>
      </c>
      <c r="V734" s="227"/>
      <c r="W734" s="243">
        <v>5.526358858722336</v>
      </c>
      <c r="X734" s="245"/>
      <c r="Y734" s="243">
        <v>4.0084432717678098</v>
      </c>
    </row>
    <row r="735" spans="1:25" x14ac:dyDescent="0.25">
      <c r="B735" s="3">
        <v>5</v>
      </c>
      <c r="C735" s="3" t="s">
        <v>104</v>
      </c>
      <c r="E735" s="106">
        <v>21609</v>
      </c>
      <c r="F735" s="227"/>
      <c r="G735" s="106">
        <v>805</v>
      </c>
      <c r="H735" s="227"/>
      <c r="I735" s="243">
        <v>5.1789219386984753</v>
      </c>
      <c r="J735" s="245"/>
      <c r="K735" s="243">
        <v>4.5827166116361155</v>
      </c>
      <c r="L735" s="243"/>
      <c r="P735" s="3">
        <v>5</v>
      </c>
      <c r="Q735" s="3" t="s">
        <v>91</v>
      </c>
      <c r="S735" s="106">
        <v>39052</v>
      </c>
      <c r="T735" s="227"/>
      <c r="U735" s="106">
        <v>3997</v>
      </c>
      <c r="V735" s="227"/>
      <c r="W735" s="243">
        <v>5.4627120801585711</v>
      </c>
      <c r="X735" s="245"/>
      <c r="Y735" s="243">
        <v>8.4369393139841691</v>
      </c>
    </row>
    <row r="736" spans="1:25" x14ac:dyDescent="0.25">
      <c r="B736" s="3">
        <v>6</v>
      </c>
      <c r="C736" s="3" t="s">
        <v>103</v>
      </c>
      <c r="E736" s="106">
        <v>15615</v>
      </c>
      <c r="F736" s="227"/>
      <c r="G736" s="106">
        <v>653</v>
      </c>
      <c r="H736" s="227"/>
      <c r="I736" s="243">
        <v>3.7423696641573736</v>
      </c>
      <c r="J736" s="245"/>
      <c r="K736" s="243">
        <v>3.7174086303085505</v>
      </c>
      <c r="L736" s="243"/>
      <c r="P736" s="3">
        <v>6</v>
      </c>
      <c r="Q736" s="3" t="s">
        <v>629</v>
      </c>
      <c r="S736" s="106">
        <v>33799</v>
      </c>
      <c r="T736" s="227"/>
      <c r="U736" s="106">
        <v>2054</v>
      </c>
      <c r="V736" s="227"/>
      <c r="W736" s="243">
        <v>4.7279065245641592</v>
      </c>
      <c r="X736" s="245"/>
      <c r="Y736" s="243">
        <v>4.3356200527704489</v>
      </c>
    </row>
    <row r="737" spans="1:25" x14ac:dyDescent="0.25">
      <c r="B737" s="3">
        <v>7</v>
      </c>
      <c r="C737" s="3" t="s">
        <v>96</v>
      </c>
      <c r="E737" s="106">
        <v>12396</v>
      </c>
      <c r="F737" s="227"/>
      <c r="G737" s="106">
        <v>443</v>
      </c>
      <c r="H737" s="227"/>
      <c r="I737" s="243">
        <v>2.9708878870890043</v>
      </c>
      <c r="J737" s="245"/>
      <c r="K737" s="243">
        <v>2.5219173403165205</v>
      </c>
      <c r="L737" s="243"/>
      <c r="P737" s="3">
        <v>7</v>
      </c>
      <c r="Q737" s="3" t="s">
        <v>617</v>
      </c>
      <c r="S737" s="106">
        <v>32038</v>
      </c>
      <c r="T737" s="227"/>
      <c r="U737" s="106">
        <v>1710</v>
      </c>
      <c r="V737" s="227"/>
      <c r="W737" s="243">
        <v>4.4815725090679175</v>
      </c>
      <c r="X737" s="245"/>
      <c r="Y737" s="243">
        <v>3.6094986807387861</v>
      </c>
    </row>
    <row r="738" spans="1:25" x14ac:dyDescent="0.25">
      <c r="B738" s="3">
        <v>8</v>
      </c>
      <c r="C738" s="3" t="s">
        <v>473</v>
      </c>
      <c r="E738" s="106">
        <v>11585</v>
      </c>
      <c r="F738" s="227"/>
      <c r="G738" s="106">
        <v>475</v>
      </c>
      <c r="H738" s="227"/>
      <c r="I738" s="243">
        <v>2.7765195362960724</v>
      </c>
      <c r="J738" s="245"/>
      <c r="K738" s="243">
        <v>2.7040874416486393</v>
      </c>
      <c r="L738" s="243"/>
      <c r="P738" s="3">
        <v>8</v>
      </c>
      <c r="Q738" s="3" t="s">
        <v>96</v>
      </c>
      <c r="S738" s="106">
        <v>22215</v>
      </c>
      <c r="T738" s="227"/>
      <c r="U738" s="106">
        <v>532</v>
      </c>
      <c r="V738" s="227"/>
      <c r="W738" s="243">
        <v>3.1075015072396464</v>
      </c>
      <c r="X738" s="245"/>
      <c r="Y738" s="243">
        <v>1.1229551451187334</v>
      </c>
    </row>
    <row r="739" spans="1:25" x14ac:dyDescent="0.25">
      <c r="B739" s="3">
        <v>9</v>
      </c>
      <c r="C739" s="3" t="s">
        <v>619</v>
      </c>
      <c r="E739" s="106">
        <v>10989</v>
      </c>
      <c r="F739" s="227"/>
      <c r="G739" s="106">
        <v>541</v>
      </c>
      <c r="H739" s="227"/>
      <c r="I739" s="243">
        <v>2.633679169992019</v>
      </c>
      <c r="J739" s="245"/>
      <c r="K739" s="243">
        <v>3.0798132756461345</v>
      </c>
      <c r="L739" s="243"/>
      <c r="P739" s="3">
        <v>9</v>
      </c>
      <c r="Q739" s="3" t="s">
        <v>653</v>
      </c>
      <c r="S739" s="106">
        <v>21606</v>
      </c>
      <c r="T739" s="227"/>
      <c r="U739" s="106">
        <v>1975</v>
      </c>
      <c r="V739" s="227"/>
      <c r="W739" s="243">
        <v>3.0223127420850684</v>
      </c>
      <c r="X739" s="245"/>
      <c r="Y739" s="243">
        <v>4.1688654353562002</v>
      </c>
    </row>
    <row r="740" spans="1:25" x14ac:dyDescent="0.25">
      <c r="B740" s="3">
        <v>10</v>
      </c>
      <c r="C740" s="3" t="s">
        <v>520</v>
      </c>
      <c r="E740" s="106">
        <v>10732</v>
      </c>
      <c r="F740" s="227"/>
      <c r="G740" s="106">
        <v>561</v>
      </c>
      <c r="H740" s="227"/>
      <c r="I740" s="243">
        <v>2.5720852536494996</v>
      </c>
      <c r="J740" s="245"/>
      <c r="K740" s="243">
        <v>3.1936695889787088</v>
      </c>
      <c r="L740" s="243"/>
      <c r="P740" s="3">
        <v>10</v>
      </c>
      <c r="Q740" s="3" t="s">
        <v>97</v>
      </c>
      <c r="S740" s="106">
        <v>20275</v>
      </c>
      <c r="T740" s="227"/>
      <c r="U740" s="106">
        <v>981</v>
      </c>
      <c r="V740" s="227"/>
      <c r="W740" s="243">
        <v>2.8361284294073297</v>
      </c>
      <c r="X740" s="245"/>
      <c r="Y740" s="243">
        <v>2.0707124010554088</v>
      </c>
    </row>
    <row r="741" spans="1:25" x14ac:dyDescent="0.25">
      <c r="E741" s="106"/>
      <c r="F741" s="227"/>
      <c r="G741" s="106"/>
      <c r="H741" s="227"/>
      <c r="J741" s="245"/>
      <c r="L741" s="243"/>
    </row>
    <row r="742" spans="1:25" x14ac:dyDescent="0.25">
      <c r="A742" s="240" t="s">
        <v>179</v>
      </c>
      <c r="C742" s="95" t="s">
        <v>129</v>
      </c>
      <c r="D742" s="93"/>
      <c r="E742" s="94">
        <v>635325</v>
      </c>
      <c r="F742" s="241"/>
      <c r="G742" s="94">
        <v>19833</v>
      </c>
      <c r="H742" s="241"/>
      <c r="O742" s="240" t="s">
        <v>179</v>
      </c>
      <c r="Q742" s="95" t="s">
        <v>129</v>
      </c>
      <c r="R742" s="93"/>
      <c r="S742" s="94">
        <v>881841</v>
      </c>
      <c r="T742" s="241"/>
      <c r="U742" s="94">
        <v>40539</v>
      </c>
      <c r="V742" s="241"/>
    </row>
    <row r="743" spans="1:25" x14ac:dyDescent="0.25">
      <c r="B743" s="3">
        <v>1</v>
      </c>
      <c r="C743" s="3" t="s">
        <v>88</v>
      </c>
      <c r="E743" s="106">
        <v>84679</v>
      </c>
      <c r="F743" s="227"/>
      <c r="G743" s="106">
        <v>2838</v>
      </c>
      <c r="H743" s="227"/>
      <c r="I743" s="243">
        <v>13.328453940896392</v>
      </c>
      <c r="J743" s="245"/>
      <c r="K743" s="243">
        <v>14.309484193011647</v>
      </c>
      <c r="L743" s="243"/>
      <c r="P743" s="3">
        <v>1</v>
      </c>
      <c r="Q743" s="3" t="s">
        <v>619</v>
      </c>
      <c r="S743" s="106">
        <v>150612</v>
      </c>
      <c r="T743" s="227"/>
      <c r="U743" s="106">
        <v>7428</v>
      </c>
      <c r="V743" s="227"/>
      <c r="W743" s="243">
        <v>17.079269392101295</v>
      </c>
      <c r="X743" s="245"/>
      <c r="Y743" s="243">
        <v>18.32309627765855</v>
      </c>
    </row>
    <row r="744" spans="1:25" x14ac:dyDescent="0.25">
      <c r="B744" s="3">
        <v>2</v>
      </c>
      <c r="C744" s="3" t="s">
        <v>91</v>
      </c>
      <c r="E744" s="106">
        <v>66426</v>
      </c>
      <c r="F744" s="227"/>
      <c r="G744" s="106">
        <v>1735</v>
      </c>
      <c r="H744" s="227"/>
      <c r="I744" s="243">
        <v>10.455436194073899</v>
      </c>
      <c r="J744" s="245"/>
      <c r="K744" s="243">
        <v>8.7480461856501783</v>
      </c>
      <c r="L744" s="243"/>
      <c r="P744" s="3">
        <v>2</v>
      </c>
      <c r="Q744" s="3" t="s">
        <v>352</v>
      </c>
      <c r="S744" s="106">
        <v>143840</v>
      </c>
      <c r="T744" s="227"/>
      <c r="U744" s="106">
        <v>5402</v>
      </c>
      <c r="V744" s="227"/>
      <c r="W744" s="243">
        <v>16.311330500623129</v>
      </c>
      <c r="X744" s="245"/>
      <c r="Y744" s="243">
        <v>13.325439700041935</v>
      </c>
    </row>
    <row r="745" spans="1:25" x14ac:dyDescent="0.25">
      <c r="B745" s="3">
        <v>3</v>
      </c>
      <c r="C745" s="3" t="s">
        <v>97</v>
      </c>
      <c r="E745" s="106">
        <v>51819</v>
      </c>
      <c r="F745" s="227"/>
      <c r="G745" s="106">
        <v>1821</v>
      </c>
      <c r="H745" s="227"/>
      <c r="I745" s="243">
        <v>8.1562979577381647</v>
      </c>
      <c r="J745" s="245"/>
      <c r="K745" s="243">
        <v>9.1816669187717448</v>
      </c>
      <c r="L745" s="243"/>
      <c r="P745" s="3">
        <v>3</v>
      </c>
      <c r="Q745" s="3" t="s">
        <v>363</v>
      </c>
      <c r="S745" s="106">
        <v>139171</v>
      </c>
      <c r="T745" s="227"/>
      <c r="U745" s="106">
        <v>4541</v>
      </c>
      <c r="V745" s="227"/>
      <c r="W745" s="243">
        <v>15.781869974292418</v>
      </c>
      <c r="X745" s="245"/>
      <c r="Y745" s="243">
        <v>11.201558992575052</v>
      </c>
    </row>
    <row r="746" spans="1:25" x14ac:dyDescent="0.25">
      <c r="B746" s="3">
        <v>4</v>
      </c>
      <c r="C746" s="3" t="s">
        <v>104</v>
      </c>
      <c r="E746" s="106">
        <v>36669</v>
      </c>
      <c r="F746" s="227"/>
      <c r="G746" s="106">
        <v>1030</v>
      </c>
      <c r="H746" s="227"/>
      <c r="I746" s="243">
        <v>5.7716916538779364</v>
      </c>
      <c r="J746" s="245"/>
      <c r="K746" s="243">
        <v>5.1933645943629303</v>
      </c>
      <c r="L746" s="243"/>
      <c r="P746" s="3">
        <v>4</v>
      </c>
      <c r="Q746" s="3" t="s">
        <v>611</v>
      </c>
      <c r="S746" s="106">
        <v>123329</v>
      </c>
      <c r="T746" s="227"/>
      <c r="U746" s="106">
        <v>8361</v>
      </c>
      <c r="V746" s="227"/>
      <c r="W746" s="243">
        <v>13.985400996324735</v>
      </c>
      <c r="X746" s="245"/>
      <c r="Y746" s="243">
        <v>20.6245837341819</v>
      </c>
    </row>
    <row r="747" spans="1:25" x14ac:dyDescent="0.25">
      <c r="B747" s="3">
        <v>5</v>
      </c>
      <c r="C747" s="3" t="s">
        <v>80</v>
      </c>
      <c r="E747" s="106">
        <v>33981</v>
      </c>
      <c r="F747" s="227"/>
      <c r="G747" s="106">
        <v>1045</v>
      </c>
      <c r="H747" s="227"/>
      <c r="I747" s="243">
        <v>5.3486011096682802</v>
      </c>
      <c r="J747" s="245"/>
      <c r="K747" s="243">
        <v>5.2689961175818079</v>
      </c>
      <c r="L747" s="243"/>
      <c r="P747" s="3">
        <v>5</v>
      </c>
      <c r="Q747" s="3" t="s">
        <v>91</v>
      </c>
      <c r="S747" s="106">
        <v>47326</v>
      </c>
      <c r="T747" s="227"/>
      <c r="U747" s="106">
        <v>1907</v>
      </c>
      <c r="V747" s="227"/>
      <c r="W747" s="243">
        <v>5.3667271084016281</v>
      </c>
      <c r="X747" s="245"/>
      <c r="Y747" s="243">
        <v>4.704112089592738</v>
      </c>
    </row>
    <row r="748" spans="1:25" x14ac:dyDescent="0.25">
      <c r="B748" s="3">
        <v>6</v>
      </c>
      <c r="C748" s="3" t="s">
        <v>103</v>
      </c>
      <c r="E748" s="106">
        <v>29400</v>
      </c>
      <c r="F748" s="227"/>
      <c r="G748" s="106">
        <v>869</v>
      </c>
      <c r="H748" s="227"/>
      <c r="I748" s="243">
        <v>4.6275528272931181</v>
      </c>
      <c r="J748" s="245"/>
      <c r="K748" s="243">
        <v>4.3815862451469769</v>
      </c>
      <c r="L748" s="243"/>
      <c r="P748" s="3">
        <v>6</v>
      </c>
      <c r="Q748" s="3" t="s">
        <v>629</v>
      </c>
      <c r="S748" s="106">
        <v>37162</v>
      </c>
      <c r="T748" s="227"/>
      <c r="U748" s="106">
        <v>1505</v>
      </c>
      <c r="V748" s="227"/>
      <c r="W748" s="243">
        <v>4.2141383764193314</v>
      </c>
      <c r="X748" s="245"/>
      <c r="Y748" s="243">
        <v>3.7124744073608129</v>
      </c>
    </row>
    <row r="749" spans="1:25" x14ac:dyDescent="0.25">
      <c r="B749" s="3">
        <v>7</v>
      </c>
      <c r="C749" s="3" t="s">
        <v>344</v>
      </c>
      <c r="E749" s="106">
        <v>22576</v>
      </c>
      <c r="F749" s="227"/>
      <c r="G749" s="106">
        <v>750</v>
      </c>
      <c r="H749" s="227"/>
      <c r="I749" s="243">
        <v>3.553456892141817</v>
      </c>
      <c r="J749" s="245"/>
      <c r="K749" s="243">
        <v>3.7815761609438816</v>
      </c>
      <c r="L749" s="243"/>
      <c r="P749" s="3">
        <v>7</v>
      </c>
      <c r="Q749" s="3" t="s">
        <v>617</v>
      </c>
      <c r="S749" s="106">
        <v>31266</v>
      </c>
      <c r="T749" s="227"/>
      <c r="U749" s="106">
        <v>1753</v>
      </c>
      <c r="V749" s="227"/>
      <c r="W749" s="243">
        <v>3.5455371206373938</v>
      </c>
      <c r="X749" s="245"/>
      <c r="Y749" s="243">
        <v>4.3242309874441895</v>
      </c>
    </row>
    <row r="750" spans="1:25" x14ac:dyDescent="0.25">
      <c r="B750" s="3">
        <v>8</v>
      </c>
      <c r="C750" s="3" t="s">
        <v>96</v>
      </c>
      <c r="E750" s="106">
        <v>22086</v>
      </c>
      <c r="F750" s="227"/>
      <c r="G750" s="106">
        <v>697</v>
      </c>
      <c r="H750" s="227"/>
      <c r="I750" s="243">
        <v>3.4763310116869319</v>
      </c>
      <c r="J750" s="245"/>
      <c r="K750" s="243">
        <v>3.5143447789038471</v>
      </c>
      <c r="L750" s="243"/>
      <c r="P750" s="3">
        <v>8</v>
      </c>
      <c r="Q750" s="3" t="s">
        <v>653</v>
      </c>
      <c r="S750" s="106">
        <v>30696</v>
      </c>
      <c r="T750" s="227"/>
      <c r="U750" s="106">
        <v>2370</v>
      </c>
      <c r="V750" s="227"/>
      <c r="W750" s="243">
        <v>3.4808996179583396</v>
      </c>
      <c r="X750" s="245"/>
      <c r="Y750" s="243">
        <v>5.8462221564419448</v>
      </c>
    </row>
    <row r="751" spans="1:25" x14ac:dyDescent="0.25">
      <c r="B751" s="3">
        <v>9</v>
      </c>
      <c r="C751" s="3" t="s">
        <v>473</v>
      </c>
      <c r="E751" s="106">
        <v>19052</v>
      </c>
      <c r="F751" s="227"/>
      <c r="G751" s="106">
        <v>462</v>
      </c>
      <c r="H751" s="227"/>
      <c r="I751" s="243">
        <v>2.9987801518907644</v>
      </c>
      <c r="J751" s="245"/>
      <c r="K751" s="243">
        <v>2.3294509151414311</v>
      </c>
      <c r="L751" s="243"/>
      <c r="P751" s="3">
        <v>9</v>
      </c>
      <c r="Q751" s="3" t="s">
        <v>649</v>
      </c>
      <c r="S751" s="106">
        <v>28790</v>
      </c>
      <c r="T751" s="227"/>
      <c r="U751" s="106">
        <v>1711</v>
      </c>
      <c r="V751" s="227"/>
      <c r="W751" s="243">
        <v>3.2647608809297823</v>
      </c>
      <c r="X751" s="245"/>
      <c r="Y751" s="243">
        <v>4.2206270504945858</v>
      </c>
    </row>
    <row r="752" spans="1:25" x14ac:dyDescent="0.25">
      <c r="B752" s="3">
        <v>10</v>
      </c>
      <c r="C752" s="3" t="s">
        <v>520</v>
      </c>
      <c r="E752" s="106">
        <v>18629</v>
      </c>
      <c r="F752" s="227"/>
      <c r="G752" s="106">
        <v>622</v>
      </c>
      <c r="H752" s="227"/>
      <c r="I752" s="243">
        <v>2.9322000550899148</v>
      </c>
      <c r="J752" s="245"/>
      <c r="K752" s="243">
        <v>3.1361871628094589</v>
      </c>
      <c r="L752" s="243"/>
      <c r="P752" s="3">
        <v>10</v>
      </c>
      <c r="Q752" s="3" t="s">
        <v>671</v>
      </c>
      <c r="S752" s="106">
        <v>27184</v>
      </c>
      <c r="T752" s="227"/>
      <c r="U752" s="106">
        <v>1338</v>
      </c>
      <c r="V752" s="227"/>
      <c r="W752" s="243">
        <v>3.0826418821533585</v>
      </c>
      <c r="X752" s="245"/>
      <c r="Y752" s="243">
        <v>3.3005254199659588</v>
      </c>
    </row>
    <row r="753" spans="1:25" x14ac:dyDescent="0.25">
      <c r="E753" s="106"/>
      <c r="F753" s="227"/>
      <c r="G753" s="106"/>
      <c r="H753" s="227"/>
      <c r="I753" s="243"/>
      <c r="J753" s="245"/>
      <c r="K753" s="243"/>
      <c r="L753" s="243"/>
      <c r="S753" s="106"/>
      <c r="T753" s="227"/>
      <c r="U753" s="106"/>
      <c r="V753" s="227"/>
      <c r="W753" s="243"/>
      <c r="X753" s="245"/>
      <c r="Y753" s="243"/>
    </row>
    <row r="754" spans="1:25" x14ac:dyDescent="0.25">
      <c r="A754" s="240" t="s">
        <v>180</v>
      </c>
      <c r="C754" s="95" t="s">
        <v>129</v>
      </c>
      <c r="D754" s="93"/>
      <c r="E754" s="94">
        <v>75029</v>
      </c>
      <c r="F754" s="241"/>
      <c r="G754" s="94">
        <v>15287</v>
      </c>
      <c r="H754" s="241"/>
      <c r="O754" s="240" t="s">
        <v>180</v>
      </c>
      <c r="Q754" s="95" t="s">
        <v>129</v>
      </c>
      <c r="R754" s="93"/>
      <c r="S754" s="94">
        <v>129643</v>
      </c>
      <c r="T754" s="241"/>
      <c r="U754" s="94">
        <v>29646</v>
      </c>
      <c r="V754" s="241"/>
    </row>
    <row r="755" spans="1:25" x14ac:dyDescent="0.25">
      <c r="B755" s="3">
        <v>1</v>
      </c>
      <c r="C755" s="3" t="s">
        <v>88</v>
      </c>
      <c r="E755" s="106">
        <v>18165</v>
      </c>
      <c r="F755" s="227"/>
      <c r="G755" s="106">
        <v>1782</v>
      </c>
      <c r="H755" s="227"/>
      <c r="I755" s="243">
        <v>24.210638553092803</v>
      </c>
      <c r="J755" s="245"/>
      <c r="K755" s="243">
        <v>11.656963432982273</v>
      </c>
      <c r="L755" s="243"/>
      <c r="P755" s="3">
        <v>1</v>
      </c>
      <c r="Q755" s="3" t="s">
        <v>619</v>
      </c>
      <c r="S755" s="106">
        <v>49642</v>
      </c>
      <c r="T755" s="227"/>
      <c r="U755" s="106">
        <v>9385</v>
      </c>
      <c r="V755" s="227"/>
      <c r="W755" s="243">
        <v>38.291307667980533</v>
      </c>
      <c r="X755" s="245"/>
      <c r="Y755" s="243">
        <v>31.656884571274372</v>
      </c>
    </row>
    <row r="756" spans="1:25" x14ac:dyDescent="0.25">
      <c r="B756" s="3">
        <v>2</v>
      </c>
      <c r="C756" s="3" t="s">
        <v>97</v>
      </c>
      <c r="E756" s="106">
        <v>9214</v>
      </c>
      <c r="F756" s="227"/>
      <c r="G756" s="106">
        <v>1512</v>
      </c>
      <c r="H756" s="227"/>
      <c r="I756" s="243">
        <v>12.280584840528329</v>
      </c>
      <c r="J756" s="245"/>
      <c r="K756" s="243">
        <v>9.8907568522273834</v>
      </c>
      <c r="L756" s="243"/>
      <c r="P756" s="3">
        <v>2</v>
      </c>
      <c r="Q756" s="3" t="s">
        <v>363</v>
      </c>
      <c r="S756" s="106">
        <v>16543</v>
      </c>
      <c r="T756" s="227"/>
      <c r="U756" s="106">
        <v>1086</v>
      </c>
      <c r="V756" s="227"/>
      <c r="W756" s="243">
        <v>12.760426710273597</v>
      </c>
      <c r="X756" s="245"/>
      <c r="Y756" s="243">
        <v>3.6632260675976522</v>
      </c>
    </row>
    <row r="757" spans="1:25" x14ac:dyDescent="0.25">
      <c r="B757" s="3">
        <v>3</v>
      </c>
      <c r="C757" s="3" t="s">
        <v>91</v>
      </c>
      <c r="E757" s="106">
        <v>7570</v>
      </c>
      <c r="F757" s="227"/>
      <c r="G757" s="106">
        <v>907</v>
      </c>
      <c r="H757" s="227"/>
      <c r="I757" s="243">
        <v>10.089432086259979</v>
      </c>
      <c r="J757" s="245"/>
      <c r="K757" s="243">
        <v>5.9331458101654997</v>
      </c>
      <c r="L757" s="243"/>
      <c r="P757" s="3">
        <v>3</v>
      </c>
      <c r="Q757" s="3" t="s">
        <v>629</v>
      </c>
      <c r="S757" s="106">
        <v>11589</v>
      </c>
      <c r="T757" s="227"/>
      <c r="U757" s="106">
        <v>4359</v>
      </c>
      <c r="V757" s="227"/>
      <c r="W757" s="243">
        <v>8.9391637034008777</v>
      </c>
      <c r="X757" s="245"/>
      <c r="Y757" s="243">
        <v>14.703501315523173</v>
      </c>
    </row>
    <row r="758" spans="1:25" x14ac:dyDescent="0.25">
      <c r="B758" s="3">
        <v>4</v>
      </c>
      <c r="C758" s="3" t="s">
        <v>104</v>
      </c>
      <c r="E758" s="106">
        <v>5183</v>
      </c>
      <c r="F758" s="227"/>
      <c r="G758" s="106">
        <v>327</v>
      </c>
      <c r="H758" s="227"/>
      <c r="I758" s="243">
        <v>6.9079955750443158</v>
      </c>
      <c r="J758" s="245"/>
      <c r="K758" s="243">
        <v>2.139072414469811</v>
      </c>
      <c r="L758" s="243"/>
      <c r="P758" s="3">
        <v>4</v>
      </c>
      <c r="Q758" s="3" t="s">
        <v>653</v>
      </c>
      <c r="S758" s="106">
        <v>11086</v>
      </c>
      <c r="T758" s="227"/>
      <c r="U758" s="106">
        <v>2264</v>
      </c>
      <c r="V758" s="227"/>
      <c r="W758" s="243">
        <v>8.5511751502202209</v>
      </c>
      <c r="X758" s="245"/>
      <c r="Y758" s="243">
        <v>7.6367806786750316</v>
      </c>
    </row>
    <row r="759" spans="1:25" x14ac:dyDescent="0.25">
      <c r="B759" s="3">
        <v>5</v>
      </c>
      <c r="C759" s="3" t="s">
        <v>80</v>
      </c>
      <c r="E759" s="106">
        <v>4114</v>
      </c>
      <c r="F759" s="227"/>
      <c r="G759" s="106">
        <v>405</v>
      </c>
      <c r="H759" s="227"/>
      <c r="I759" s="243">
        <v>5.483213157579069</v>
      </c>
      <c r="J759" s="245"/>
      <c r="K759" s="243">
        <v>2.6493098711323348</v>
      </c>
      <c r="L759" s="243"/>
      <c r="P759" s="3">
        <v>5</v>
      </c>
      <c r="Q759" s="3" t="s">
        <v>352</v>
      </c>
      <c r="S759" s="106">
        <v>5405</v>
      </c>
      <c r="T759" s="227"/>
      <c r="U759" s="106">
        <v>935</v>
      </c>
      <c r="V759" s="227"/>
      <c r="W759" s="243">
        <v>4.1691414114144223</v>
      </c>
      <c r="X759" s="245"/>
      <c r="Y759" s="243">
        <v>3.1538824799298388</v>
      </c>
    </row>
    <row r="760" spans="1:25" x14ac:dyDescent="0.25">
      <c r="B760" s="3">
        <v>6</v>
      </c>
      <c r="C760" s="3" t="s">
        <v>82</v>
      </c>
      <c r="E760" s="106">
        <v>2746</v>
      </c>
      <c r="F760" s="227"/>
      <c r="G760" s="106">
        <v>298</v>
      </c>
      <c r="H760" s="227"/>
      <c r="I760" s="243">
        <v>3.6599181649762094</v>
      </c>
      <c r="J760" s="245"/>
      <c r="K760" s="243">
        <v>1.9493687446850265</v>
      </c>
      <c r="L760" s="243"/>
      <c r="P760" s="3">
        <v>6</v>
      </c>
      <c r="Q760" s="3" t="s">
        <v>97</v>
      </c>
      <c r="S760" s="106">
        <v>5401</v>
      </c>
      <c r="T760" s="227"/>
      <c r="U760" s="106">
        <v>1834</v>
      </c>
      <c r="V760" s="227"/>
      <c r="W760" s="243">
        <v>4.1660560153652719</v>
      </c>
      <c r="X760" s="245"/>
      <c r="Y760" s="243">
        <v>6.1863320515415232</v>
      </c>
    </row>
    <row r="761" spans="1:25" x14ac:dyDescent="0.25">
      <c r="B761" s="3">
        <v>7</v>
      </c>
      <c r="C761" s="3" t="s">
        <v>103</v>
      </c>
      <c r="E761" s="106">
        <v>2624</v>
      </c>
      <c r="F761" s="227"/>
      <c r="G761" s="106">
        <v>246</v>
      </c>
      <c r="H761" s="227"/>
      <c r="I761" s="243">
        <v>3.4973143717762465</v>
      </c>
      <c r="J761" s="245"/>
      <c r="K761" s="243">
        <v>1.609210440243344</v>
      </c>
      <c r="L761" s="243"/>
      <c r="P761" s="3">
        <v>7</v>
      </c>
      <c r="Q761" s="3" t="s">
        <v>80</v>
      </c>
      <c r="S761" s="106">
        <v>4033</v>
      </c>
      <c r="T761" s="227"/>
      <c r="U761" s="106">
        <v>1826</v>
      </c>
      <c r="V761" s="227"/>
      <c r="W761" s="243">
        <v>3.1108505665558495</v>
      </c>
      <c r="X761" s="245"/>
      <c r="Y761" s="243">
        <v>6.1593469608041556</v>
      </c>
    </row>
    <row r="762" spans="1:25" x14ac:dyDescent="0.25">
      <c r="B762" s="3">
        <v>8</v>
      </c>
      <c r="C762" s="3" t="s">
        <v>363</v>
      </c>
      <c r="E762" s="106">
        <v>2528</v>
      </c>
      <c r="F762" s="227"/>
      <c r="G762" s="106">
        <v>755</v>
      </c>
      <c r="H762" s="227"/>
      <c r="I762" s="243">
        <v>3.3693638459795547</v>
      </c>
      <c r="J762" s="245"/>
      <c r="K762" s="243">
        <v>4.9388369202590434</v>
      </c>
      <c r="L762" s="243"/>
      <c r="P762" s="3">
        <v>8</v>
      </c>
      <c r="Q762" s="3" t="s">
        <v>88</v>
      </c>
      <c r="S762" s="106">
        <v>3834</v>
      </c>
      <c r="T762" s="227"/>
      <c r="U762" s="106">
        <v>974</v>
      </c>
      <c r="V762" s="227"/>
      <c r="W762" s="243">
        <v>2.9573521131106193</v>
      </c>
      <c r="X762" s="245"/>
      <c r="Y762" s="243">
        <v>3.2854347972745059</v>
      </c>
    </row>
    <row r="763" spans="1:25" x14ac:dyDescent="0.25">
      <c r="B763" s="3">
        <v>9</v>
      </c>
      <c r="C763" s="3" t="s">
        <v>520</v>
      </c>
      <c r="E763" s="106">
        <v>1374</v>
      </c>
      <c r="F763" s="227"/>
      <c r="G763" s="106">
        <v>173</v>
      </c>
      <c r="H763" s="227"/>
      <c r="I763" s="243">
        <v>1.8312919004651536</v>
      </c>
      <c r="J763" s="245"/>
      <c r="K763" s="243">
        <v>1.131680512854059</v>
      </c>
      <c r="L763" s="243"/>
      <c r="P763" s="3">
        <v>9</v>
      </c>
      <c r="Q763" s="3" t="s">
        <v>611</v>
      </c>
      <c r="S763" s="106">
        <v>3094</v>
      </c>
      <c r="T763" s="227"/>
      <c r="U763" s="106">
        <v>745</v>
      </c>
      <c r="V763" s="227"/>
      <c r="W763" s="243">
        <v>2.3865538440178029</v>
      </c>
      <c r="X763" s="245"/>
      <c r="Y763" s="243">
        <v>2.5129865749173583</v>
      </c>
    </row>
    <row r="764" spans="1:25" x14ac:dyDescent="0.25">
      <c r="B764" s="3">
        <v>10</v>
      </c>
      <c r="C764" s="3" t="s">
        <v>584</v>
      </c>
      <c r="E764" s="106">
        <v>1131</v>
      </c>
      <c r="F764" s="227"/>
      <c r="G764" s="106">
        <v>2091</v>
      </c>
      <c r="H764" s="227"/>
      <c r="I764" s="243">
        <v>1.5074171320422769</v>
      </c>
      <c r="J764" s="245"/>
      <c r="K764" s="243">
        <v>13.678288742068425</v>
      </c>
      <c r="L764" s="243"/>
      <c r="P764" s="3">
        <v>10</v>
      </c>
      <c r="Q764" s="3" t="s">
        <v>104</v>
      </c>
      <c r="S764" s="106">
        <v>2584</v>
      </c>
      <c r="T764" s="227"/>
      <c r="U764" s="106">
        <v>375</v>
      </c>
      <c r="V764" s="227"/>
      <c r="W764" s="243">
        <v>1.993165847751132</v>
      </c>
      <c r="X764" s="245"/>
      <c r="Y764" s="243">
        <v>1.2649261283141064</v>
      </c>
    </row>
    <row r="765" spans="1:25" x14ac:dyDescent="0.25">
      <c r="E765" s="106"/>
      <c r="F765" s="227"/>
      <c r="G765" s="106"/>
      <c r="H765" s="227"/>
      <c r="J765" s="245"/>
      <c r="L765" s="243"/>
    </row>
    <row r="766" spans="1:25" x14ac:dyDescent="0.25">
      <c r="A766" s="240" t="s">
        <v>181</v>
      </c>
      <c r="C766" s="95" t="s">
        <v>129</v>
      </c>
      <c r="D766" s="93"/>
      <c r="E766" s="94">
        <v>269489</v>
      </c>
      <c r="F766" s="241"/>
      <c r="G766" s="94">
        <v>9457</v>
      </c>
      <c r="H766" s="241"/>
      <c r="O766" s="240" t="s">
        <v>181</v>
      </c>
      <c r="Q766" s="95" t="s">
        <v>129</v>
      </c>
      <c r="R766" s="93"/>
      <c r="S766" s="94">
        <v>367969</v>
      </c>
      <c r="T766" s="241"/>
      <c r="U766" s="94">
        <v>17746</v>
      </c>
      <c r="V766" s="241"/>
    </row>
    <row r="767" spans="1:25" x14ac:dyDescent="0.25">
      <c r="B767" s="3">
        <v>1</v>
      </c>
      <c r="C767" s="3" t="s">
        <v>88</v>
      </c>
      <c r="E767" s="106">
        <v>46454</v>
      </c>
      <c r="F767" s="227"/>
      <c r="G767" s="106">
        <v>1966</v>
      </c>
      <c r="H767" s="227"/>
      <c r="I767" s="243">
        <v>17.237809335445974</v>
      </c>
      <c r="J767" s="245"/>
      <c r="K767" s="243">
        <v>20.788833668182299</v>
      </c>
      <c r="L767" s="243"/>
      <c r="P767" s="3">
        <v>1</v>
      </c>
      <c r="Q767" s="3" t="s">
        <v>619</v>
      </c>
      <c r="S767" s="106">
        <v>118409</v>
      </c>
      <c r="T767" s="227"/>
      <c r="U767" s="106">
        <v>8874</v>
      </c>
      <c r="V767" s="227"/>
      <c r="W767" s="243">
        <v>32.179069432479366</v>
      </c>
      <c r="X767" s="245"/>
      <c r="Y767" s="243">
        <v>50.005635072692435</v>
      </c>
    </row>
    <row r="768" spans="1:25" x14ac:dyDescent="0.25">
      <c r="B768" s="3">
        <v>2</v>
      </c>
      <c r="C768" s="3" t="s">
        <v>91</v>
      </c>
      <c r="E768" s="106">
        <v>29681</v>
      </c>
      <c r="F768" s="227"/>
      <c r="G768" s="106">
        <v>1027</v>
      </c>
      <c r="H768" s="227"/>
      <c r="I768" s="243">
        <v>11.013807613668833</v>
      </c>
      <c r="J768" s="245"/>
      <c r="K768" s="243">
        <v>10.859680659828697</v>
      </c>
      <c r="L768" s="243"/>
      <c r="P768" s="3">
        <v>2</v>
      </c>
      <c r="Q768" s="3" t="s">
        <v>671</v>
      </c>
      <c r="S768" s="106">
        <v>36550</v>
      </c>
      <c r="T768" s="227"/>
      <c r="U768" s="106">
        <v>1599</v>
      </c>
      <c r="V768" s="227"/>
      <c r="W768" s="243">
        <v>9.9329019564148062</v>
      </c>
      <c r="X768" s="245"/>
      <c r="Y768" s="243">
        <v>9.0104812352079335</v>
      </c>
    </row>
    <row r="769" spans="1:25" x14ac:dyDescent="0.25">
      <c r="B769" s="3">
        <v>3</v>
      </c>
      <c r="C769" s="3" t="s">
        <v>80</v>
      </c>
      <c r="E769" s="106">
        <v>29055</v>
      </c>
      <c r="F769" s="227"/>
      <c r="G769" s="106">
        <v>940</v>
      </c>
      <c r="H769" s="227"/>
      <c r="I769" s="243">
        <v>10.781516128673156</v>
      </c>
      <c r="J769" s="245"/>
      <c r="K769" s="243">
        <v>9.9397271862112717</v>
      </c>
      <c r="L769" s="243"/>
      <c r="P769" s="3">
        <v>3</v>
      </c>
      <c r="Q769" s="3" t="s">
        <v>97</v>
      </c>
      <c r="S769" s="106">
        <v>32106</v>
      </c>
      <c r="T769" s="227"/>
      <c r="U769" s="106">
        <v>673</v>
      </c>
      <c r="V769" s="227"/>
      <c r="W769" s="243">
        <v>8.7251915242860125</v>
      </c>
      <c r="X769" s="245"/>
      <c r="Y769" s="243">
        <v>3.7924039220105938</v>
      </c>
    </row>
    <row r="770" spans="1:25" x14ac:dyDescent="0.25">
      <c r="B770" s="3">
        <v>4</v>
      </c>
      <c r="C770" s="3" t="s">
        <v>473</v>
      </c>
      <c r="E770" s="106">
        <v>26704</v>
      </c>
      <c r="F770" s="227"/>
      <c r="G770" s="106">
        <v>374</v>
      </c>
      <c r="H770" s="227"/>
      <c r="I770" s="243">
        <v>9.9091243056302858</v>
      </c>
      <c r="J770" s="245"/>
      <c r="K770" s="243">
        <v>3.9547425187691658</v>
      </c>
      <c r="L770" s="243"/>
      <c r="P770" s="3">
        <v>4</v>
      </c>
      <c r="Q770" s="3" t="s">
        <v>96</v>
      </c>
      <c r="S770" s="106">
        <v>29241</v>
      </c>
      <c r="T770" s="227"/>
      <c r="U770" s="106">
        <v>790</v>
      </c>
      <c r="V770" s="227"/>
      <c r="W770" s="243">
        <v>7.9465933271552771</v>
      </c>
      <c r="X770" s="245"/>
      <c r="Y770" s="243">
        <v>4.4517074270258084</v>
      </c>
    </row>
    <row r="771" spans="1:25" x14ac:dyDescent="0.25">
      <c r="B771" s="3">
        <v>5</v>
      </c>
      <c r="C771" s="3" t="s">
        <v>97</v>
      </c>
      <c r="E771" s="106">
        <v>17565</v>
      </c>
      <c r="F771" s="227"/>
      <c r="G771" s="106">
        <v>837</v>
      </c>
      <c r="H771" s="227"/>
      <c r="I771" s="243">
        <v>6.5178912682892438</v>
      </c>
      <c r="J771" s="245"/>
      <c r="K771" s="243">
        <v>8.850586866871101</v>
      </c>
      <c r="L771" s="243"/>
      <c r="P771" s="3">
        <v>5</v>
      </c>
      <c r="Q771" s="3" t="s">
        <v>82</v>
      </c>
      <c r="S771" s="106">
        <v>26384</v>
      </c>
      <c r="T771" s="227"/>
      <c r="U771" s="106">
        <v>711</v>
      </c>
      <c r="V771" s="227"/>
      <c r="W771" s="243">
        <v>7.1701692262119909</v>
      </c>
      <c r="X771" s="245"/>
      <c r="Y771" s="243">
        <v>4.006536684323228</v>
      </c>
    </row>
    <row r="772" spans="1:25" x14ac:dyDescent="0.25">
      <c r="B772" s="3">
        <v>6</v>
      </c>
      <c r="C772" s="3" t="s">
        <v>104</v>
      </c>
      <c r="E772" s="106">
        <v>14637</v>
      </c>
      <c r="F772" s="227"/>
      <c r="G772" s="106">
        <v>537</v>
      </c>
      <c r="H772" s="227"/>
      <c r="I772" s="243">
        <v>5.4313905205778346</v>
      </c>
      <c r="J772" s="245"/>
      <c r="K772" s="243">
        <v>5.6783335095696312</v>
      </c>
      <c r="L772" s="243"/>
      <c r="P772" s="3">
        <v>6</v>
      </c>
      <c r="Q772" s="3" t="s">
        <v>91</v>
      </c>
      <c r="S772" s="106">
        <v>24634</v>
      </c>
      <c r="T772" s="227"/>
      <c r="U772" s="106">
        <v>539</v>
      </c>
      <c r="V772" s="227"/>
      <c r="W772" s="243">
        <v>6.6945856852071781</v>
      </c>
      <c r="X772" s="245"/>
      <c r="Y772" s="243">
        <v>3.0373041812239379</v>
      </c>
    </row>
    <row r="773" spans="1:25" x14ac:dyDescent="0.25">
      <c r="B773" s="3">
        <v>7</v>
      </c>
      <c r="C773" s="3" t="s">
        <v>82</v>
      </c>
      <c r="E773" s="106">
        <v>9784</v>
      </c>
      <c r="F773" s="227"/>
      <c r="G773" s="106">
        <v>287</v>
      </c>
      <c r="H773" s="227"/>
      <c r="I773" s="243">
        <v>3.6305749028717313</v>
      </c>
      <c r="J773" s="245"/>
      <c r="K773" s="243">
        <v>3.0347890451517396</v>
      </c>
      <c r="L773" s="243"/>
      <c r="P773" s="3">
        <v>7</v>
      </c>
      <c r="Q773" s="3" t="s">
        <v>88</v>
      </c>
      <c r="S773" s="106">
        <v>15918</v>
      </c>
      <c r="T773" s="227"/>
      <c r="U773" s="106">
        <v>473</v>
      </c>
      <c r="V773" s="227"/>
      <c r="W773" s="243">
        <v>4.3259078889797786</v>
      </c>
      <c r="X773" s="245"/>
      <c r="Y773" s="243">
        <v>2.6653893835230473</v>
      </c>
    </row>
    <row r="774" spans="1:25" x14ac:dyDescent="0.25">
      <c r="B774" s="3">
        <v>8</v>
      </c>
      <c r="C774" s="3" t="s">
        <v>103</v>
      </c>
      <c r="E774" s="106">
        <v>7510</v>
      </c>
      <c r="F774" s="227"/>
      <c r="G774" s="106">
        <v>310</v>
      </c>
      <c r="H774" s="227"/>
      <c r="I774" s="243">
        <v>2.7867556746286488</v>
      </c>
      <c r="J774" s="245"/>
      <c r="K774" s="243">
        <v>3.2779951358781854</v>
      </c>
      <c r="L774" s="243"/>
      <c r="P774" s="3">
        <v>8</v>
      </c>
      <c r="Q774" s="3" t="s">
        <v>363</v>
      </c>
      <c r="S774" s="106">
        <v>10897</v>
      </c>
      <c r="T774" s="227"/>
      <c r="U774" s="106">
        <v>490</v>
      </c>
      <c r="V774" s="227"/>
      <c r="W774" s="243">
        <v>2.9613907693311123</v>
      </c>
      <c r="X774" s="245"/>
      <c r="Y774" s="243">
        <v>2.7611856192944888</v>
      </c>
    </row>
    <row r="775" spans="1:25" x14ac:dyDescent="0.25">
      <c r="B775" s="3">
        <v>9</v>
      </c>
      <c r="C775" s="3" t="s">
        <v>96</v>
      </c>
      <c r="E775" s="106">
        <v>7327</v>
      </c>
      <c r="F775" s="227"/>
      <c r="G775" s="106">
        <v>164</v>
      </c>
      <c r="H775" s="227"/>
      <c r="I775" s="243">
        <v>2.718849377896686</v>
      </c>
      <c r="J775" s="245"/>
      <c r="K775" s="243">
        <v>1.7341651686581367</v>
      </c>
      <c r="L775" s="243"/>
      <c r="P775" s="3">
        <v>9</v>
      </c>
      <c r="Q775" s="3" t="s">
        <v>617</v>
      </c>
      <c r="S775" s="106">
        <v>10112</v>
      </c>
      <c r="T775" s="227"/>
      <c r="U775" s="106">
        <v>456</v>
      </c>
      <c r="V775" s="227"/>
      <c r="W775" s="243">
        <v>2.7480575809375245</v>
      </c>
      <c r="X775" s="245"/>
      <c r="Y775" s="243">
        <v>2.5695931477516059</v>
      </c>
    </row>
    <row r="776" spans="1:25" x14ac:dyDescent="0.25">
      <c r="B776" s="3">
        <v>10</v>
      </c>
      <c r="C776" s="3" t="s">
        <v>520</v>
      </c>
      <c r="E776" s="106">
        <v>6889</v>
      </c>
      <c r="F776" s="227"/>
      <c r="G776" s="106">
        <v>150</v>
      </c>
      <c r="H776" s="227"/>
      <c r="I776" s="243">
        <v>2.5563195529316594</v>
      </c>
      <c r="J776" s="245"/>
      <c r="K776" s="243">
        <v>1.5861266786507349</v>
      </c>
      <c r="L776" s="243"/>
      <c r="P776" s="3">
        <v>10</v>
      </c>
      <c r="Q776" s="3" t="s">
        <v>80</v>
      </c>
      <c r="S776" s="106">
        <v>9990</v>
      </c>
      <c r="T776" s="227"/>
      <c r="U776" s="106">
        <v>541</v>
      </c>
      <c r="V776" s="227"/>
      <c r="W776" s="243">
        <v>2.7149026140789032</v>
      </c>
      <c r="X776" s="245"/>
      <c r="Y776" s="243">
        <v>3.0485743266088132</v>
      </c>
    </row>
    <row r="777" spans="1:25" x14ac:dyDescent="0.25">
      <c r="E777" s="106"/>
      <c r="F777" s="227"/>
      <c r="G777" s="106"/>
      <c r="H777" s="227"/>
      <c r="I777" s="243"/>
      <c r="J777" s="245"/>
      <c r="K777" s="243"/>
      <c r="L777" s="243"/>
      <c r="S777" s="106"/>
      <c r="T777" s="227"/>
      <c r="U777" s="106"/>
      <c r="V777" s="227"/>
      <c r="W777" s="243"/>
      <c r="X777" s="245"/>
      <c r="Y777" s="243"/>
    </row>
    <row r="778" spans="1:25" x14ac:dyDescent="0.25">
      <c r="A778" s="240" t="s">
        <v>182</v>
      </c>
      <c r="C778" s="95" t="s">
        <v>129</v>
      </c>
      <c r="D778" s="93"/>
      <c r="E778" s="94">
        <v>12020</v>
      </c>
      <c r="F778" s="241"/>
      <c r="G778" s="94">
        <v>541</v>
      </c>
      <c r="H778" s="241"/>
      <c r="O778" s="240" t="s">
        <v>182</v>
      </c>
      <c r="Q778" s="95" t="s">
        <v>129</v>
      </c>
      <c r="R778" s="93"/>
      <c r="S778" s="94">
        <v>20998</v>
      </c>
      <c r="T778" s="241"/>
      <c r="U778" s="94">
        <v>1087</v>
      </c>
      <c r="V778" s="241"/>
    </row>
    <row r="779" spans="1:25" x14ac:dyDescent="0.25">
      <c r="B779" s="3">
        <v>1</v>
      </c>
      <c r="C779" s="3" t="s">
        <v>88</v>
      </c>
      <c r="E779" s="106">
        <v>2436</v>
      </c>
      <c r="F779" s="227"/>
      <c r="G779" s="106">
        <v>151</v>
      </c>
      <c r="H779" s="227"/>
      <c r="I779" s="243">
        <v>20.266222961730449</v>
      </c>
      <c r="J779" s="245"/>
      <c r="K779" s="243">
        <v>27.911275415896487</v>
      </c>
      <c r="L779" s="243"/>
      <c r="P779" s="3">
        <v>1</v>
      </c>
      <c r="Q779" s="3" t="s">
        <v>619</v>
      </c>
      <c r="S779" s="106">
        <v>11827</v>
      </c>
      <c r="T779" s="227"/>
      <c r="U779" s="106">
        <v>749</v>
      </c>
      <c r="V779" s="227"/>
      <c r="W779" s="243">
        <v>56.324411848747502</v>
      </c>
      <c r="X779" s="245"/>
      <c r="Y779" s="243">
        <v>68.905243790248392</v>
      </c>
    </row>
    <row r="780" spans="1:25" x14ac:dyDescent="0.25">
      <c r="B780" s="3">
        <v>2</v>
      </c>
      <c r="C780" s="3" t="s">
        <v>473</v>
      </c>
      <c r="E780" s="106">
        <v>1965</v>
      </c>
      <c r="F780" s="227"/>
      <c r="G780" s="106">
        <v>38</v>
      </c>
      <c r="H780" s="227"/>
      <c r="I780" s="243">
        <v>16.3477537437604</v>
      </c>
      <c r="J780" s="245"/>
      <c r="K780" s="243">
        <v>7.0240295748613679</v>
      </c>
      <c r="L780" s="243"/>
      <c r="P780" s="3">
        <v>2</v>
      </c>
      <c r="Q780" s="3" t="s">
        <v>88</v>
      </c>
      <c r="S780" s="106">
        <v>1785</v>
      </c>
      <c r="T780" s="227"/>
      <c r="U780" s="106">
        <v>29</v>
      </c>
      <c r="V780" s="227"/>
      <c r="W780" s="243">
        <v>8.5008096009143728</v>
      </c>
      <c r="X780" s="245"/>
      <c r="Y780" s="243">
        <v>2.6678932842686294</v>
      </c>
    </row>
    <row r="781" spans="1:25" x14ac:dyDescent="0.25">
      <c r="B781" s="3">
        <v>3</v>
      </c>
      <c r="C781" s="3" t="s">
        <v>91</v>
      </c>
      <c r="E781" s="106">
        <v>1259</v>
      </c>
      <c r="F781" s="227"/>
      <c r="G781" s="106">
        <v>67</v>
      </c>
      <c r="H781" s="227"/>
      <c r="I781" s="243">
        <v>10.474209650582363</v>
      </c>
      <c r="J781" s="245"/>
      <c r="K781" s="243">
        <v>12.384473197781885</v>
      </c>
      <c r="L781" s="243"/>
      <c r="P781" s="3">
        <v>3</v>
      </c>
      <c r="Q781" s="3" t="s">
        <v>91</v>
      </c>
      <c r="S781" s="106">
        <v>1431</v>
      </c>
      <c r="T781" s="227"/>
      <c r="U781" s="106">
        <v>26</v>
      </c>
      <c r="V781" s="227"/>
      <c r="W781" s="243">
        <v>6.8149347556910183</v>
      </c>
      <c r="X781" s="245"/>
      <c r="Y781" s="243">
        <v>2.3919043238270468</v>
      </c>
    </row>
    <row r="782" spans="1:25" x14ac:dyDescent="0.25">
      <c r="B782" s="3">
        <v>4</v>
      </c>
      <c r="C782" s="3" t="s">
        <v>80</v>
      </c>
      <c r="E782" s="106">
        <v>1003</v>
      </c>
      <c r="F782" s="227"/>
      <c r="G782" s="106">
        <v>25</v>
      </c>
      <c r="H782" s="227"/>
      <c r="I782" s="243">
        <v>8.3444259567387693</v>
      </c>
      <c r="J782" s="245"/>
      <c r="K782" s="243">
        <v>4.621072088724584</v>
      </c>
      <c r="L782" s="243"/>
      <c r="P782" s="3">
        <v>4</v>
      </c>
      <c r="Q782" s="3" t="s">
        <v>80</v>
      </c>
      <c r="S782" s="106">
        <v>972</v>
      </c>
      <c r="T782" s="227"/>
      <c r="U782" s="106">
        <v>24</v>
      </c>
      <c r="V782" s="227"/>
      <c r="W782" s="243">
        <v>4.629012286884465</v>
      </c>
      <c r="X782" s="245"/>
      <c r="Y782" s="243">
        <v>2.2079116835326587</v>
      </c>
    </row>
    <row r="783" spans="1:25" x14ac:dyDescent="0.25">
      <c r="B783" s="3">
        <v>5</v>
      </c>
      <c r="C783" s="3" t="s">
        <v>97</v>
      </c>
      <c r="E783" s="106">
        <v>968</v>
      </c>
      <c r="F783" s="227"/>
      <c r="G783" s="106">
        <v>49</v>
      </c>
      <c r="H783" s="227"/>
      <c r="I783" s="243">
        <v>8.0532445923460898</v>
      </c>
      <c r="J783" s="245"/>
      <c r="K783" s="243">
        <v>9.0573012939001849</v>
      </c>
      <c r="L783" s="243"/>
      <c r="P783" s="3">
        <v>5</v>
      </c>
      <c r="Q783" s="3" t="s">
        <v>96</v>
      </c>
      <c r="S783" s="106">
        <v>601</v>
      </c>
      <c r="T783" s="227"/>
      <c r="U783" s="106">
        <v>13</v>
      </c>
      <c r="V783" s="227"/>
      <c r="W783" s="243">
        <v>2.8621773502238308</v>
      </c>
      <c r="X783" s="245"/>
      <c r="Y783" s="243">
        <v>1.1959521619135234</v>
      </c>
    </row>
    <row r="784" spans="1:25" x14ac:dyDescent="0.25">
      <c r="B784" s="3">
        <v>6</v>
      </c>
      <c r="C784" s="3" t="s">
        <v>104</v>
      </c>
      <c r="E784" s="106">
        <v>449</v>
      </c>
      <c r="F784" s="227"/>
      <c r="G784" s="106">
        <v>17</v>
      </c>
      <c r="H784" s="227"/>
      <c r="I784" s="243">
        <v>3.7354409317803658</v>
      </c>
      <c r="J784" s="245"/>
      <c r="K784" s="243">
        <v>3.142329020332717</v>
      </c>
      <c r="L784" s="243"/>
      <c r="P784" s="3">
        <v>6</v>
      </c>
      <c r="Q784" s="3" t="s">
        <v>104</v>
      </c>
      <c r="S784" s="106">
        <v>550</v>
      </c>
      <c r="T784" s="227"/>
      <c r="U784" s="106">
        <v>80</v>
      </c>
      <c r="V784" s="227"/>
      <c r="W784" s="243">
        <v>2.6192970759119918</v>
      </c>
      <c r="X784" s="245"/>
      <c r="Y784" s="243">
        <v>7.3597056117755288</v>
      </c>
    </row>
    <row r="785" spans="1:25" x14ac:dyDescent="0.25">
      <c r="B785" s="3">
        <v>7</v>
      </c>
      <c r="C785" s="3" t="s">
        <v>103</v>
      </c>
      <c r="E785" s="106">
        <v>443</v>
      </c>
      <c r="F785" s="227"/>
      <c r="G785" s="106">
        <v>16</v>
      </c>
      <c r="H785" s="227"/>
      <c r="I785" s="243">
        <v>3.6855241264559067</v>
      </c>
      <c r="J785" s="245"/>
      <c r="K785" s="243">
        <v>2.957486136783734</v>
      </c>
      <c r="L785" s="243"/>
      <c r="P785" s="3">
        <v>7</v>
      </c>
      <c r="Q785" s="3" t="s">
        <v>97</v>
      </c>
      <c r="S785" s="106">
        <v>496</v>
      </c>
      <c r="T785" s="227"/>
      <c r="U785" s="106">
        <v>21</v>
      </c>
      <c r="V785" s="227"/>
      <c r="W785" s="243">
        <v>2.3621297266406325</v>
      </c>
      <c r="X785" s="245"/>
      <c r="Y785" s="243">
        <v>1.9319227230910763</v>
      </c>
    </row>
    <row r="786" spans="1:25" x14ac:dyDescent="0.25">
      <c r="B786" s="3">
        <v>8</v>
      </c>
      <c r="C786" s="3" t="s">
        <v>318</v>
      </c>
      <c r="E786" s="106">
        <v>274</v>
      </c>
      <c r="F786" s="227"/>
      <c r="G786" s="106">
        <v>5</v>
      </c>
      <c r="H786" s="227"/>
      <c r="I786" s="243">
        <v>2.2795341098169719</v>
      </c>
      <c r="J786" s="245"/>
      <c r="K786" s="243">
        <v>0.92421441774491686</v>
      </c>
      <c r="L786" s="243"/>
      <c r="P786" s="3">
        <v>8</v>
      </c>
      <c r="Q786" s="3" t="s">
        <v>671</v>
      </c>
      <c r="S786" s="106">
        <v>494</v>
      </c>
      <c r="T786" s="227"/>
      <c r="U786" s="106">
        <v>53</v>
      </c>
      <c r="V786" s="227"/>
      <c r="W786" s="243">
        <v>2.3526050100009526</v>
      </c>
      <c r="X786" s="245"/>
      <c r="Y786" s="243">
        <v>4.8758049678012876</v>
      </c>
    </row>
    <row r="787" spans="1:25" x14ac:dyDescent="0.25">
      <c r="B787" s="3">
        <v>9</v>
      </c>
      <c r="C787" s="3" t="s">
        <v>471</v>
      </c>
      <c r="E787" s="106">
        <v>259</v>
      </c>
      <c r="F787" s="227"/>
      <c r="G787" s="106">
        <v>7</v>
      </c>
      <c r="H787" s="227"/>
      <c r="I787" s="243">
        <v>2.1547420965058235</v>
      </c>
      <c r="J787" s="245"/>
      <c r="K787" s="243">
        <v>1.2939001848428835</v>
      </c>
      <c r="L787" s="243"/>
      <c r="P787" s="3">
        <v>9</v>
      </c>
      <c r="Q787" s="3" t="s">
        <v>82</v>
      </c>
      <c r="S787" s="106">
        <v>335</v>
      </c>
      <c r="T787" s="227"/>
      <c r="U787" s="106">
        <v>13</v>
      </c>
      <c r="V787" s="227"/>
      <c r="W787" s="243">
        <v>1.5953900371463949</v>
      </c>
      <c r="X787" s="245"/>
      <c r="Y787" s="243">
        <v>1.1959521619135234</v>
      </c>
    </row>
    <row r="788" spans="1:25" x14ac:dyDescent="0.25">
      <c r="B788" s="3">
        <v>10</v>
      </c>
      <c r="C788" s="3" t="s">
        <v>96</v>
      </c>
      <c r="E788" s="106">
        <v>197</v>
      </c>
      <c r="F788" s="227"/>
      <c r="G788" s="106">
        <v>12</v>
      </c>
      <c r="H788" s="227"/>
      <c r="I788" s="243">
        <v>1.6389351081530783</v>
      </c>
      <c r="J788" s="245"/>
      <c r="K788" s="243">
        <v>2.2181146025878005</v>
      </c>
      <c r="L788" s="243"/>
      <c r="P788" s="3">
        <v>10</v>
      </c>
      <c r="Q788" s="3" t="s">
        <v>103</v>
      </c>
      <c r="S788" s="106">
        <v>316</v>
      </c>
      <c r="T788" s="227"/>
      <c r="U788" s="106">
        <v>9</v>
      </c>
      <c r="V788" s="227"/>
      <c r="W788" s="243">
        <v>1.5049052290694351</v>
      </c>
      <c r="X788" s="245"/>
      <c r="Y788" s="243">
        <v>0.82796688132474705</v>
      </c>
    </row>
    <row r="789" spans="1:25" x14ac:dyDescent="0.25">
      <c r="E789" s="106"/>
      <c r="F789" s="227"/>
      <c r="G789" s="106"/>
      <c r="H789" s="227"/>
      <c r="J789" s="245"/>
      <c r="L789" s="243"/>
    </row>
    <row r="790" spans="1:25" x14ac:dyDescent="0.25">
      <c r="A790" s="240" t="s">
        <v>183</v>
      </c>
      <c r="C790" s="95" t="s">
        <v>129</v>
      </c>
      <c r="D790" s="93"/>
      <c r="E790" s="94">
        <v>2138</v>
      </c>
      <c r="F790" s="241"/>
      <c r="G790" s="94">
        <v>265</v>
      </c>
      <c r="H790" s="241"/>
      <c r="O790" s="240" t="s">
        <v>183</v>
      </c>
      <c r="Q790" s="95" t="s">
        <v>129</v>
      </c>
      <c r="R790" s="93"/>
      <c r="S790" s="94">
        <v>5785</v>
      </c>
      <c r="T790" s="241"/>
      <c r="U790" s="94">
        <v>1306</v>
      </c>
      <c r="V790" s="241"/>
    </row>
    <row r="791" spans="1:25" x14ac:dyDescent="0.25">
      <c r="B791" s="3">
        <v>1</v>
      </c>
      <c r="C791" s="3" t="s">
        <v>97</v>
      </c>
      <c r="E791" s="106">
        <v>855</v>
      </c>
      <c r="F791" s="227"/>
      <c r="G791" s="106">
        <v>131</v>
      </c>
      <c r="H791" s="227"/>
      <c r="I791" s="243">
        <v>39.990645463049582</v>
      </c>
      <c r="J791" s="245"/>
      <c r="K791" s="243">
        <v>49.433962264150942</v>
      </c>
      <c r="L791" s="243"/>
      <c r="P791" s="3">
        <v>1</v>
      </c>
      <c r="Q791" s="3" t="s">
        <v>619</v>
      </c>
      <c r="S791" s="106">
        <v>3662</v>
      </c>
      <c r="T791" s="227"/>
      <c r="U791" s="106">
        <v>786</v>
      </c>
      <c r="V791" s="227"/>
      <c r="W791" s="243">
        <v>63.30164217804667</v>
      </c>
      <c r="X791" s="245"/>
      <c r="Y791" s="243">
        <v>60.183767228177643</v>
      </c>
    </row>
    <row r="792" spans="1:25" x14ac:dyDescent="0.25">
      <c r="B792" s="3">
        <v>2</v>
      </c>
      <c r="C792" s="3" t="s">
        <v>88</v>
      </c>
      <c r="E792" s="106">
        <v>387</v>
      </c>
      <c r="F792" s="227"/>
      <c r="G792" s="106">
        <v>48</v>
      </c>
      <c r="H792" s="227"/>
      <c r="I792" s="243">
        <v>18.101028999064546</v>
      </c>
      <c r="J792" s="245"/>
      <c r="K792" s="243">
        <v>18.113207547169811</v>
      </c>
      <c r="L792" s="243"/>
      <c r="P792" s="3">
        <v>2</v>
      </c>
      <c r="Q792" s="3" t="s">
        <v>97</v>
      </c>
      <c r="S792" s="106">
        <v>806</v>
      </c>
      <c r="T792" s="227"/>
      <c r="U792" s="106">
        <v>211</v>
      </c>
      <c r="V792" s="227"/>
      <c r="W792" s="243">
        <v>13.932584269662922</v>
      </c>
      <c r="X792" s="245"/>
      <c r="Y792" s="243">
        <v>16.156202143950996</v>
      </c>
    </row>
    <row r="793" spans="1:25" x14ac:dyDescent="0.25">
      <c r="B793" s="3">
        <v>3</v>
      </c>
      <c r="C793" s="3" t="s">
        <v>91</v>
      </c>
      <c r="E793" s="106">
        <v>216</v>
      </c>
      <c r="F793" s="227"/>
      <c r="G793" s="106">
        <v>20</v>
      </c>
      <c r="H793" s="227"/>
      <c r="I793" s="243">
        <v>10.102899906454631</v>
      </c>
      <c r="J793" s="245"/>
      <c r="K793" s="243">
        <v>7.5471698113207548</v>
      </c>
      <c r="L793" s="243"/>
      <c r="P793" s="3">
        <v>3</v>
      </c>
      <c r="Q793" s="3" t="s">
        <v>88</v>
      </c>
      <c r="S793" s="106">
        <v>376</v>
      </c>
      <c r="T793" s="227"/>
      <c r="U793" s="106">
        <v>72</v>
      </c>
      <c r="V793" s="227"/>
      <c r="W793" s="243">
        <v>6.4995678478824548</v>
      </c>
      <c r="X793" s="245"/>
      <c r="Y793" s="243">
        <v>5.5130168453292496</v>
      </c>
    </row>
    <row r="794" spans="1:25" x14ac:dyDescent="0.25">
      <c r="B794" s="3">
        <v>4</v>
      </c>
      <c r="C794" s="3" t="s">
        <v>520</v>
      </c>
      <c r="E794" s="106">
        <v>165</v>
      </c>
      <c r="F794" s="227"/>
      <c r="G794" s="106">
        <v>9</v>
      </c>
      <c r="H794" s="227"/>
      <c r="I794" s="243">
        <v>7.7174929840972872</v>
      </c>
      <c r="J794" s="245"/>
      <c r="K794" s="243">
        <v>3.3962264150943398</v>
      </c>
      <c r="L794" s="243"/>
      <c r="P794" s="3">
        <v>4</v>
      </c>
      <c r="Q794" s="3" t="s">
        <v>80</v>
      </c>
      <c r="S794" s="106">
        <v>245</v>
      </c>
      <c r="T794" s="227"/>
      <c r="U794" s="106">
        <v>97</v>
      </c>
      <c r="V794" s="227"/>
      <c r="W794" s="243">
        <v>4.2350907519446848</v>
      </c>
      <c r="X794" s="245"/>
      <c r="Y794" s="243">
        <v>7.4272588055130164</v>
      </c>
    </row>
    <row r="795" spans="1:25" x14ac:dyDescent="0.25">
      <c r="B795" s="3">
        <v>5</v>
      </c>
      <c r="C795" s="3" t="s">
        <v>80</v>
      </c>
      <c r="E795" s="106">
        <v>65</v>
      </c>
      <c r="F795" s="227"/>
      <c r="G795" s="106">
        <v>5</v>
      </c>
      <c r="H795" s="227"/>
      <c r="I795" s="243">
        <v>3.0402245088868103</v>
      </c>
      <c r="J795" s="245"/>
      <c r="K795" s="243">
        <v>1.8867924528301887</v>
      </c>
      <c r="L795" s="243"/>
      <c r="P795" s="3">
        <v>5</v>
      </c>
      <c r="Q795" s="3" t="s">
        <v>91</v>
      </c>
      <c r="S795" s="106">
        <v>145</v>
      </c>
      <c r="T795" s="227"/>
      <c r="U795" s="106">
        <v>12</v>
      </c>
      <c r="V795" s="227"/>
      <c r="W795" s="243">
        <v>2.5064822817631804</v>
      </c>
      <c r="X795" s="245"/>
      <c r="Y795" s="243">
        <v>0.91883614088820831</v>
      </c>
    </row>
    <row r="796" spans="1:25" x14ac:dyDescent="0.25">
      <c r="B796" s="3">
        <v>6</v>
      </c>
      <c r="C796" s="3" t="s">
        <v>363</v>
      </c>
      <c r="E796" s="106">
        <v>43</v>
      </c>
      <c r="F796" s="227"/>
      <c r="G796" s="106">
        <v>13</v>
      </c>
      <c r="H796" s="227"/>
      <c r="I796" s="243">
        <v>2.0112254443405053</v>
      </c>
      <c r="J796" s="245"/>
      <c r="K796" s="243">
        <v>4.9056603773584904</v>
      </c>
      <c r="L796" s="243"/>
      <c r="P796" s="3">
        <v>6</v>
      </c>
      <c r="Q796" s="3" t="s">
        <v>96</v>
      </c>
      <c r="S796" s="106">
        <v>136</v>
      </c>
      <c r="T796" s="227"/>
      <c r="U796" s="106">
        <v>67</v>
      </c>
      <c r="V796" s="227"/>
      <c r="W796" s="243">
        <v>2.3509075194468454</v>
      </c>
      <c r="X796" s="245"/>
      <c r="Y796" s="243">
        <v>5.1301684532924963</v>
      </c>
    </row>
    <row r="797" spans="1:25" x14ac:dyDescent="0.25">
      <c r="B797" s="3">
        <v>7</v>
      </c>
      <c r="C797" s="3" t="s">
        <v>318</v>
      </c>
      <c r="E797" s="106">
        <v>31</v>
      </c>
      <c r="F797" s="227"/>
      <c r="G797" s="106">
        <v>3</v>
      </c>
      <c r="H797" s="227"/>
      <c r="I797" s="243">
        <v>1.449953227315248</v>
      </c>
      <c r="J797" s="245"/>
      <c r="K797" s="243">
        <v>1.1320754716981132</v>
      </c>
      <c r="L797" s="243"/>
      <c r="P797" s="3">
        <v>7</v>
      </c>
      <c r="Q797" s="3" t="s">
        <v>661</v>
      </c>
      <c r="S797" s="106">
        <v>103</v>
      </c>
      <c r="T797" s="227"/>
      <c r="U797" s="106">
        <v>8</v>
      </c>
      <c r="V797" s="227"/>
      <c r="W797" s="243">
        <v>1.780466724286949</v>
      </c>
      <c r="X797" s="245"/>
      <c r="Y797" s="243">
        <v>0.61255742725880546</v>
      </c>
    </row>
    <row r="798" spans="1:25" x14ac:dyDescent="0.25">
      <c r="B798" s="3">
        <v>8</v>
      </c>
      <c r="C798" s="3" t="s">
        <v>104</v>
      </c>
      <c r="E798" s="106">
        <v>28</v>
      </c>
      <c r="F798" s="227"/>
      <c r="G798" s="106">
        <v>2</v>
      </c>
      <c r="H798" s="227"/>
      <c r="I798" s="243">
        <v>1.3096351730589335</v>
      </c>
      <c r="J798" s="245"/>
      <c r="K798" s="243">
        <v>0.75471698113207553</v>
      </c>
      <c r="L798" s="243"/>
      <c r="P798" s="3">
        <v>8</v>
      </c>
      <c r="Q798" s="3" t="s">
        <v>471</v>
      </c>
      <c r="S798" s="106">
        <v>59</v>
      </c>
      <c r="T798" s="227"/>
      <c r="U798" s="106">
        <v>1</v>
      </c>
      <c r="V798" s="227"/>
      <c r="W798" s="243">
        <v>1.0198789974070872</v>
      </c>
      <c r="X798" s="245"/>
      <c r="Y798" s="243">
        <v>7.6569678407350683E-2</v>
      </c>
    </row>
    <row r="799" spans="1:25" x14ac:dyDescent="0.25">
      <c r="B799" s="3">
        <v>9</v>
      </c>
      <c r="C799" s="3" t="s">
        <v>96</v>
      </c>
      <c r="E799" s="106">
        <v>27</v>
      </c>
      <c r="F799" s="227"/>
      <c r="G799" s="106">
        <v>3</v>
      </c>
      <c r="H799" s="227"/>
      <c r="I799" s="243">
        <v>1.2628624883068289</v>
      </c>
      <c r="J799" s="245"/>
      <c r="K799" s="243">
        <v>1.1320754716981132</v>
      </c>
      <c r="L799" s="243"/>
      <c r="P799" s="3">
        <v>9</v>
      </c>
      <c r="Q799" s="3" t="s">
        <v>104</v>
      </c>
      <c r="S799" s="106">
        <v>54</v>
      </c>
      <c r="T799" s="227"/>
      <c r="U799" s="106">
        <v>4</v>
      </c>
      <c r="V799" s="227"/>
      <c r="W799" s="243">
        <v>0.93344857389801206</v>
      </c>
      <c r="X799" s="245"/>
      <c r="Y799" s="243">
        <v>0.30627871362940273</v>
      </c>
    </row>
    <row r="800" spans="1:25" x14ac:dyDescent="0.25">
      <c r="B800" s="3">
        <v>10</v>
      </c>
      <c r="C800" s="3" t="s">
        <v>103</v>
      </c>
      <c r="E800" s="106">
        <v>23</v>
      </c>
      <c r="F800" s="227"/>
      <c r="G800" s="106">
        <v>1</v>
      </c>
      <c r="H800" s="227"/>
      <c r="I800" s="243">
        <v>1.0757717492984098</v>
      </c>
      <c r="J800" s="245"/>
      <c r="K800" s="243">
        <v>0.37735849056603776</v>
      </c>
      <c r="L800" s="243"/>
      <c r="P800" s="3">
        <v>10</v>
      </c>
      <c r="Q800" s="3" t="s">
        <v>629</v>
      </c>
      <c r="S800" s="106">
        <v>48</v>
      </c>
      <c r="T800" s="227"/>
      <c r="U800" s="106">
        <v>5</v>
      </c>
      <c r="V800" s="227"/>
      <c r="W800" s="243">
        <v>0.82973206568712188</v>
      </c>
      <c r="X800" s="245"/>
      <c r="Y800" s="243">
        <v>0.38284839203675347</v>
      </c>
    </row>
    <row r="801" spans="1:25" x14ac:dyDescent="0.25">
      <c r="E801" s="106"/>
      <c r="F801" s="227"/>
      <c r="G801" s="106"/>
      <c r="H801" s="227"/>
      <c r="I801" s="243"/>
      <c r="J801" s="245"/>
      <c r="K801" s="243"/>
      <c r="L801" s="243"/>
      <c r="S801" s="106"/>
      <c r="T801" s="227"/>
      <c r="U801" s="106"/>
      <c r="V801" s="227"/>
      <c r="W801" s="243"/>
      <c r="X801" s="245"/>
      <c r="Y801" s="243"/>
    </row>
    <row r="802" spans="1:25" x14ac:dyDescent="0.25">
      <c r="A802" s="240" t="s">
        <v>184</v>
      </c>
      <c r="C802" s="95" t="s">
        <v>129</v>
      </c>
      <c r="D802" s="93"/>
      <c r="E802" s="94">
        <v>1169</v>
      </c>
      <c r="F802" s="241"/>
      <c r="G802" s="94">
        <v>64</v>
      </c>
      <c r="H802" s="241"/>
      <c r="O802" s="240" t="s">
        <v>184</v>
      </c>
      <c r="Q802" s="95" t="s">
        <v>129</v>
      </c>
      <c r="R802" s="93"/>
      <c r="S802" s="94">
        <v>7370</v>
      </c>
      <c r="T802" s="241"/>
      <c r="U802" s="94">
        <v>916</v>
      </c>
      <c r="V802" s="241"/>
    </row>
    <row r="803" spans="1:25" x14ac:dyDescent="0.25">
      <c r="B803" s="3">
        <v>1</v>
      </c>
      <c r="C803" s="3" t="s">
        <v>473</v>
      </c>
      <c r="E803" s="106">
        <v>268</v>
      </c>
      <c r="F803" s="227"/>
      <c r="G803" s="106">
        <v>3</v>
      </c>
      <c r="H803" s="227"/>
      <c r="I803" s="243">
        <v>22.925577416595381</v>
      </c>
      <c r="J803" s="245"/>
      <c r="K803" s="243">
        <v>4.6875</v>
      </c>
      <c r="L803" s="243"/>
      <c r="P803" s="3">
        <v>1</v>
      </c>
      <c r="Q803" s="3" t="s">
        <v>619</v>
      </c>
      <c r="S803" s="106">
        <v>5887</v>
      </c>
      <c r="T803" s="227"/>
      <c r="U803" s="106">
        <v>839</v>
      </c>
      <c r="V803" s="227"/>
      <c r="W803" s="243">
        <v>79.877883310719128</v>
      </c>
      <c r="X803" s="245"/>
      <c r="Y803" s="243">
        <v>91.593886462882097</v>
      </c>
    </row>
    <row r="804" spans="1:25" x14ac:dyDescent="0.25">
      <c r="B804" s="3">
        <v>2</v>
      </c>
      <c r="C804" s="3" t="s">
        <v>97</v>
      </c>
      <c r="E804" s="106">
        <v>208</v>
      </c>
      <c r="F804" s="227"/>
      <c r="G804" s="106">
        <v>15</v>
      </c>
      <c r="H804" s="227"/>
      <c r="I804" s="243">
        <v>17.792985457656115</v>
      </c>
      <c r="J804" s="245"/>
      <c r="K804" s="243">
        <v>23.4375</v>
      </c>
      <c r="L804" s="243"/>
      <c r="P804" s="3">
        <v>2</v>
      </c>
      <c r="Q804" s="3" t="s">
        <v>629</v>
      </c>
      <c r="S804" s="106">
        <v>453</v>
      </c>
      <c r="T804" s="227"/>
      <c r="U804" s="106">
        <v>2</v>
      </c>
      <c r="V804" s="227"/>
      <c r="W804" s="243">
        <v>6.1465400271370418</v>
      </c>
      <c r="X804" s="245"/>
      <c r="Y804" s="243">
        <v>0.2183406113537118</v>
      </c>
    </row>
    <row r="805" spans="1:25" x14ac:dyDescent="0.25">
      <c r="B805" s="3">
        <v>3</v>
      </c>
      <c r="C805" s="3" t="s">
        <v>88</v>
      </c>
      <c r="E805" s="106">
        <v>153</v>
      </c>
      <c r="F805" s="227"/>
      <c r="G805" s="106">
        <v>15</v>
      </c>
      <c r="H805" s="227"/>
      <c r="I805" s="243">
        <v>13.088109495295123</v>
      </c>
      <c r="J805" s="245"/>
      <c r="K805" s="243">
        <v>23.4375</v>
      </c>
      <c r="L805" s="243"/>
      <c r="P805" s="3">
        <v>3</v>
      </c>
      <c r="Q805" s="3" t="s">
        <v>444</v>
      </c>
      <c r="S805" s="106">
        <v>171</v>
      </c>
      <c r="T805" s="227"/>
      <c r="U805" s="106">
        <v>25</v>
      </c>
      <c r="V805" s="227"/>
      <c r="W805" s="243">
        <v>2.3202170963364992</v>
      </c>
      <c r="X805" s="245"/>
      <c r="Y805" s="243">
        <v>2.7292576419213974</v>
      </c>
    </row>
    <row r="806" spans="1:25" x14ac:dyDescent="0.25">
      <c r="B806" s="3">
        <v>4</v>
      </c>
      <c r="C806" s="3" t="s">
        <v>91</v>
      </c>
      <c r="E806" s="106">
        <v>122</v>
      </c>
      <c r="F806" s="227"/>
      <c r="G806" s="106">
        <v>9</v>
      </c>
      <c r="H806" s="227"/>
      <c r="I806" s="243">
        <v>10.436270316509837</v>
      </c>
      <c r="J806" s="245"/>
      <c r="K806" s="243">
        <v>14.0625</v>
      </c>
      <c r="L806" s="243"/>
      <c r="P806" s="3">
        <v>4</v>
      </c>
      <c r="Q806" s="3" t="s">
        <v>354</v>
      </c>
      <c r="S806" s="106">
        <v>133</v>
      </c>
      <c r="T806" s="227"/>
      <c r="U806" s="106">
        <v>1</v>
      </c>
      <c r="V806" s="227"/>
      <c r="W806" s="243">
        <v>1.8046132971506106</v>
      </c>
      <c r="X806" s="245"/>
      <c r="Y806" s="243">
        <v>0.1091703056768559</v>
      </c>
    </row>
    <row r="807" spans="1:25" x14ac:dyDescent="0.25">
      <c r="B807" s="3">
        <v>5</v>
      </c>
      <c r="C807" s="3" t="s">
        <v>574</v>
      </c>
      <c r="E807" s="106">
        <v>55</v>
      </c>
      <c r="F807" s="227"/>
      <c r="G807" s="106">
        <v>1</v>
      </c>
      <c r="H807" s="227"/>
      <c r="I807" s="243">
        <v>4.7048759623609921</v>
      </c>
      <c r="J807" s="245"/>
      <c r="K807" s="243">
        <v>1.5625</v>
      </c>
      <c r="L807" s="243"/>
      <c r="P807" s="3">
        <v>5</v>
      </c>
      <c r="Q807" s="3" t="s">
        <v>452</v>
      </c>
      <c r="S807" s="106">
        <v>110</v>
      </c>
      <c r="T807" s="227"/>
      <c r="U807" s="106">
        <v>1</v>
      </c>
      <c r="V807" s="227"/>
      <c r="W807" s="243">
        <v>1.4925373134328359</v>
      </c>
      <c r="X807" s="245"/>
      <c r="Y807" s="243">
        <v>0.1091703056768559</v>
      </c>
    </row>
    <row r="808" spans="1:25" x14ac:dyDescent="0.25">
      <c r="B808" s="3">
        <v>6</v>
      </c>
      <c r="C808" s="3" t="s">
        <v>80</v>
      </c>
      <c r="E808" s="106">
        <v>52</v>
      </c>
      <c r="F808" s="227"/>
      <c r="G808" s="106">
        <v>3</v>
      </c>
      <c r="H808" s="227"/>
      <c r="I808" s="243">
        <v>4.4482463644140289</v>
      </c>
      <c r="J808" s="245"/>
      <c r="K808" s="243">
        <v>4.6875</v>
      </c>
      <c r="L808" s="243"/>
      <c r="P808" s="3">
        <v>6</v>
      </c>
      <c r="Q808" s="3" t="s">
        <v>80</v>
      </c>
      <c r="S808" s="106">
        <v>102</v>
      </c>
      <c r="T808" s="227"/>
      <c r="U808" s="106">
        <v>13</v>
      </c>
      <c r="V808" s="227"/>
      <c r="W808" s="243">
        <v>1.383989145183175</v>
      </c>
      <c r="X808" s="245"/>
      <c r="Y808" s="243">
        <v>1.4192139737991267</v>
      </c>
    </row>
    <row r="809" spans="1:25" x14ac:dyDescent="0.25">
      <c r="B809" s="3">
        <v>7</v>
      </c>
      <c r="C809" s="3" t="s">
        <v>96</v>
      </c>
      <c r="E809" s="106">
        <v>40</v>
      </c>
      <c r="F809" s="227"/>
      <c r="G809" s="106">
        <v>6</v>
      </c>
      <c r="H809" s="227"/>
      <c r="I809" s="243">
        <v>3.4217279726261762</v>
      </c>
      <c r="J809" s="245"/>
      <c r="K809" s="243">
        <v>9.375</v>
      </c>
      <c r="L809" s="243"/>
      <c r="P809" s="3">
        <v>7</v>
      </c>
      <c r="Q809" s="3" t="s">
        <v>631</v>
      </c>
      <c r="S809" s="106">
        <v>95</v>
      </c>
      <c r="T809" s="227"/>
      <c r="U809" s="106">
        <v>1</v>
      </c>
      <c r="V809" s="227"/>
      <c r="W809" s="243">
        <v>1.2890094979647218</v>
      </c>
      <c r="X809" s="245"/>
      <c r="Y809" s="243">
        <v>0.1091703056768559</v>
      </c>
    </row>
    <row r="810" spans="1:25" x14ac:dyDescent="0.25">
      <c r="B810" s="3">
        <v>8</v>
      </c>
      <c r="C810" s="3" t="s">
        <v>363</v>
      </c>
      <c r="E810" s="106">
        <v>39</v>
      </c>
      <c r="F810" s="227"/>
      <c r="G810" s="106">
        <v>4</v>
      </c>
      <c r="H810" s="227"/>
      <c r="I810" s="243">
        <v>3.3361847733105217</v>
      </c>
      <c r="J810" s="245"/>
      <c r="K810" s="243">
        <v>6.25</v>
      </c>
      <c r="L810" s="243"/>
      <c r="P810" s="3">
        <v>8</v>
      </c>
      <c r="Q810" s="3" t="s">
        <v>96</v>
      </c>
      <c r="S810" s="106">
        <v>80</v>
      </c>
      <c r="T810" s="227"/>
      <c r="U810" s="106">
        <v>16</v>
      </c>
      <c r="V810" s="227"/>
      <c r="W810" s="243">
        <v>1.0854816824966078</v>
      </c>
      <c r="X810" s="245"/>
      <c r="Y810" s="243">
        <v>1.7467248908296944</v>
      </c>
    </row>
    <row r="811" spans="1:25" x14ac:dyDescent="0.25">
      <c r="B811" s="3">
        <v>9</v>
      </c>
      <c r="C811" s="3" t="s">
        <v>520</v>
      </c>
      <c r="E811" s="106">
        <v>35</v>
      </c>
      <c r="F811" s="227"/>
      <c r="G811" s="106">
        <v>2</v>
      </c>
      <c r="H811" s="227"/>
      <c r="I811" s="243">
        <v>2.9940119760479043</v>
      </c>
      <c r="J811" s="245"/>
      <c r="K811" s="243">
        <v>3.125</v>
      </c>
      <c r="L811" s="243"/>
      <c r="P811" s="3">
        <v>9</v>
      </c>
      <c r="Q811" s="3" t="s">
        <v>91</v>
      </c>
      <c r="S811" s="106">
        <v>73</v>
      </c>
      <c r="T811" s="227"/>
      <c r="U811" s="106">
        <v>4</v>
      </c>
      <c r="V811" s="227"/>
      <c r="W811" s="243">
        <v>0.99050203527815472</v>
      </c>
      <c r="X811" s="245"/>
      <c r="Y811" s="243">
        <v>0.4366812227074236</v>
      </c>
    </row>
    <row r="812" spans="1:25" x14ac:dyDescent="0.25">
      <c r="B812" s="3">
        <v>10</v>
      </c>
      <c r="C812" s="3" t="s">
        <v>584</v>
      </c>
      <c r="E812" s="106">
        <v>31</v>
      </c>
      <c r="F812" s="227"/>
      <c r="G812" s="106">
        <v>1</v>
      </c>
      <c r="H812" s="227"/>
      <c r="I812" s="243">
        <v>2.6518391787852864</v>
      </c>
      <c r="J812" s="245"/>
      <c r="K812" s="243">
        <v>1.5625</v>
      </c>
      <c r="L812" s="243"/>
      <c r="P812" s="3">
        <v>10</v>
      </c>
      <c r="Q812" s="3" t="s">
        <v>473</v>
      </c>
      <c r="S812" s="106">
        <v>43</v>
      </c>
      <c r="T812" s="227"/>
      <c r="U812" s="106">
        <v>1</v>
      </c>
      <c r="V812" s="227"/>
      <c r="W812" s="243">
        <v>0.58344640434192674</v>
      </c>
      <c r="X812" s="245"/>
      <c r="Y812" s="243">
        <v>0.1091703056768559</v>
      </c>
    </row>
    <row r="813" spans="1:25" x14ac:dyDescent="0.25">
      <c r="E813" s="106"/>
      <c r="F813" s="227"/>
      <c r="G813" s="106"/>
      <c r="H813" s="227"/>
      <c r="J813" s="245"/>
      <c r="L813" s="243"/>
    </row>
    <row r="814" spans="1:25" x14ac:dyDescent="0.25">
      <c r="A814" s="240" t="s">
        <v>185</v>
      </c>
      <c r="C814" s="95" t="s">
        <v>129</v>
      </c>
      <c r="D814" s="93"/>
      <c r="E814" s="94">
        <v>173277</v>
      </c>
      <c r="F814" s="241"/>
      <c r="G814" s="94">
        <v>228788</v>
      </c>
      <c r="H814" s="241"/>
      <c r="O814" s="240" t="s">
        <v>185</v>
      </c>
      <c r="Q814" s="95" t="s">
        <v>129</v>
      </c>
      <c r="R814" s="93"/>
      <c r="S814" s="94">
        <v>69165</v>
      </c>
      <c r="T814" s="241"/>
      <c r="U814" s="94">
        <v>50986</v>
      </c>
      <c r="V814" s="241"/>
    </row>
    <row r="815" spans="1:25" x14ac:dyDescent="0.25">
      <c r="B815" s="3">
        <v>1</v>
      </c>
      <c r="C815" s="3" t="s">
        <v>473</v>
      </c>
      <c r="E815" s="106">
        <v>35898</v>
      </c>
      <c r="F815" s="227"/>
      <c r="G815" s="106">
        <v>26443</v>
      </c>
      <c r="H815" s="227"/>
      <c r="I815" s="243">
        <v>20.717117678630171</v>
      </c>
      <c r="J815" s="245"/>
      <c r="K815" s="243">
        <v>11.557861426298581</v>
      </c>
      <c r="L815" s="243"/>
      <c r="P815" s="3">
        <v>1</v>
      </c>
      <c r="Q815" s="3" t="s">
        <v>80</v>
      </c>
      <c r="S815" s="106">
        <v>14596</v>
      </c>
      <c r="T815" s="227"/>
      <c r="U815" s="106">
        <v>4342</v>
      </c>
      <c r="V815" s="227"/>
      <c r="W815" s="243">
        <v>21.103159112267765</v>
      </c>
      <c r="X815" s="245"/>
      <c r="Y815" s="243">
        <v>8.5160632330443651</v>
      </c>
    </row>
    <row r="816" spans="1:25" x14ac:dyDescent="0.25">
      <c r="B816" s="3">
        <v>2</v>
      </c>
      <c r="C816" s="3" t="s">
        <v>88</v>
      </c>
      <c r="E816" s="106">
        <v>34267</v>
      </c>
      <c r="F816" s="227"/>
      <c r="G816" s="106">
        <v>72125</v>
      </c>
      <c r="H816" s="227"/>
      <c r="I816" s="243">
        <v>19.775850228247258</v>
      </c>
      <c r="J816" s="245"/>
      <c r="K816" s="243">
        <v>31.524817735195903</v>
      </c>
      <c r="L816" s="243"/>
      <c r="P816" s="3">
        <v>2</v>
      </c>
      <c r="Q816" s="3" t="s">
        <v>91</v>
      </c>
      <c r="S816" s="106">
        <v>8475</v>
      </c>
      <c r="T816" s="227"/>
      <c r="U816" s="106">
        <v>5792</v>
      </c>
      <c r="V816" s="227"/>
      <c r="W816" s="243">
        <v>12.253307308609847</v>
      </c>
      <c r="X816" s="245"/>
      <c r="Y816" s="243">
        <v>11.359981171301927</v>
      </c>
    </row>
    <row r="817" spans="1:25" x14ac:dyDescent="0.25">
      <c r="B817" s="3">
        <v>3</v>
      </c>
      <c r="C817" s="3" t="s">
        <v>80</v>
      </c>
      <c r="E817" s="106">
        <v>17481</v>
      </c>
      <c r="F817" s="227"/>
      <c r="G817" s="106">
        <v>15507</v>
      </c>
      <c r="H817" s="227"/>
      <c r="I817" s="243">
        <v>10.088471060787063</v>
      </c>
      <c r="J817" s="245"/>
      <c r="K817" s="243">
        <v>6.777890448799762</v>
      </c>
      <c r="L817" s="243"/>
      <c r="P817" s="3">
        <v>3</v>
      </c>
      <c r="Q817" s="3" t="s">
        <v>473</v>
      </c>
      <c r="S817" s="106">
        <v>7899</v>
      </c>
      <c r="T817" s="227"/>
      <c r="U817" s="106">
        <v>387</v>
      </c>
      <c r="V817" s="227"/>
      <c r="W817" s="243">
        <v>11.420516157015832</v>
      </c>
      <c r="X817" s="245"/>
      <c r="Y817" s="243">
        <v>0.7590318911073628</v>
      </c>
    </row>
    <row r="818" spans="1:25" x14ac:dyDescent="0.25">
      <c r="B818" s="3">
        <v>4</v>
      </c>
      <c r="C818" s="3" t="s">
        <v>104</v>
      </c>
      <c r="E818" s="106">
        <v>17031</v>
      </c>
      <c r="F818" s="227"/>
      <c r="G818" s="106">
        <v>26686</v>
      </c>
      <c r="H818" s="227"/>
      <c r="I818" s="243">
        <v>9.8287712737408892</v>
      </c>
      <c r="J818" s="245"/>
      <c r="K818" s="243">
        <v>11.664073290557196</v>
      </c>
      <c r="L818" s="243"/>
      <c r="P818" s="3">
        <v>4</v>
      </c>
      <c r="Q818" s="3" t="s">
        <v>619</v>
      </c>
      <c r="S818" s="106">
        <v>7858</v>
      </c>
      <c r="T818" s="227"/>
      <c r="U818" s="106">
        <v>7565</v>
      </c>
      <c r="V818" s="227"/>
      <c r="W818" s="243">
        <v>11.361237620183619</v>
      </c>
      <c r="X818" s="245"/>
      <c r="Y818" s="243">
        <v>14.837406346840309</v>
      </c>
    </row>
    <row r="819" spans="1:25" x14ac:dyDescent="0.25">
      <c r="B819" s="3">
        <v>5</v>
      </c>
      <c r="C819" s="3" t="s">
        <v>97</v>
      </c>
      <c r="E819" s="106">
        <v>9143</v>
      </c>
      <c r="F819" s="227"/>
      <c r="G819" s="106">
        <v>10195</v>
      </c>
      <c r="H819" s="227"/>
      <c r="I819" s="243">
        <v>5.2765225621403875</v>
      </c>
      <c r="J819" s="245"/>
      <c r="K819" s="243">
        <v>4.4560903543892163</v>
      </c>
      <c r="L819" s="243"/>
      <c r="P819" s="3">
        <v>5</v>
      </c>
      <c r="Q819" s="3" t="s">
        <v>88</v>
      </c>
      <c r="S819" s="106">
        <v>7445</v>
      </c>
      <c r="T819" s="227"/>
      <c r="U819" s="106">
        <v>6065</v>
      </c>
      <c r="V819" s="227"/>
      <c r="W819" s="243">
        <v>10.764114797946938</v>
      </c>
      <c r="X819" s="245"/>
      <c r="Y819" s="243">
        <v>11.895422272780763</v>
      </c>
    </row>
    <row r="820" spans="1:25" x14ac:dyDescent="0.25">
      <c r="B820" s="3">
        <v>6</v>
      </c>
      <c r="C820" s="3" t="s">
        <v>91</v>
      </c>
      <c r="E820" s="106">
        <v>5676</v>
      </c>
      <c r="F820" s="227"/>
      <c r="G820" s="106">
        <v>3859</v>
      </c>
      <c r="H820" s="227"/>
      <c r="I820" s="243">
        <v>3.2756799806090826</v>
      </c>
      <c r="J820" s="245"/>
      <c r="K820" s="243">
        <v>1.686714338164589</v>
      </c>
      <c r="L820" s="243"/>
      <c r="P820" s="3">
        <v>6</v>
      </c>
      <c r="Q820" s="3" t="s">
        <v>97</v>
      </c>
      <c r="S820" s="106">
        <v>5046</v>
      </c>
      <c r="T820" s="227"/>
      <c r="U820" s="106">
        <v>14904</v>
      </c>
      <c r="V820" s="227"/>
      <c r="W820" s="243">
        <v>7.2955974842767297</v>
      </c>
      <c r="X820" s="245"/>
      <c r="Y820" s="243">
        <v>29.231553759855647</v>
      </c>
    </row>
    <row r="821" spans="1:25" x14ac:dyDescent="0.25">
      <c r="B821" s="3">
        <v>7</v>
      </c>
      <c r="C821" s="3" t="s">
        <v>363</v>
      </c>
      <c r="E821" s="106">
        <v>3357</v>
      </c>
      <c r="F821" s="227"/>
      <c r="G821" s="106">
        <v>10305</v>
      </c>
      <c r="H821" s="227"/>
      <c r="I821" s="243">
        <v>1.9373604113644627</v>
      </c>
      <c r="J821" s="245"/>
      <c r="K821" s="243">
        <v>4.5041697991153384</v>
      </c>
      <c r="L821" s="243"/>
      <c r="P821" s="3">
        <v>7</v>
      </c>
      <c r="Q821" s="3" t="s">
        <v>352</v>
      </c>
      <c r="S821" s="106">
        <v>2241</v>
      </c>
      <c r="T821" s="227"/>
      <c r="U821" s="106">
        <v>2635</v>
      </c>
      <c r="V821" s="227"/>
      <c r="W821" s="243">
        <v>3.2400780741704618</v>
      </c>
      <c r="X821" s="245"/>
      <c r="Y821" s="243">
        <v>5.1680853567646023</v>
      </c>
    </row>
    <row r="822" spans="1:25" x14ac:dyDescent="0.25">
      <c r="B822" s="3">
        <v>8</v>
      </c>
      <c r="C822" s="3" t="s">
        <v>471</v>
      </c>
      <c r="E822" s="106">
        <v>2819</v>
      </c>
      <c r="F822" s="227"/>
      <c r="G822" s="106">
        <v>1907</v>
      </c>
      <c r="H822" s="227"/>
      <c r="I822" s="243">
        <v>1.6268748881848138</v>
      </c>
      <c r="J822" s="245"/>
      <c r="K822" s="243">
        <v>0.83352273720649683</v>
      </c>
      <c r="L822" s="243"/>
      <c r="P822" s="3">
        <v>8</v>
      </c>
      <c r="Q822" s="3" t="s">
        <v>104</v>
      </c>
      <c r="S822" s="106">
        <v>1893</v>
      </c>
      <c r="T822" s="227"/>
      <c r="U822" s="106">
        <v>357</v>
      </c>
      <c r="V822" s="227"/>
      <c r="W822" s="243">
        <v>2.7369334200824116</v>
      </c>
      <c r="X822" s="245"/>
      <c r="Y822" s="243">
        <v>0.7001922096261719</v>
      </c>
    </row>
    <row r="823" spans="1:25" x14ac:dyDescent="0.25">
      <c r="B823" s="3">
        <v>9</v>
      </c>
      <c r="C823" s="3" t="s">
        <v>551</v>
      </c>
      <c r="E823" s="106">
        <v>2670</v>
      </c>
      <c r="F823" s="227"/>
      <c r="G823" s="106">
        <v>1708</v>
      </c>
      <c r="H823" s="227"/>
      <c r="I823" s="243">
        <v>1.540885403140636</v>
      </c>
      <c r="J823" s="245"/>
      <c r="K823" s="243">
        <v>0.74654265083833071</v>
      </c>
      <c r="L823" s="243"/>
      <c r="P823" s="3">
        <v>9</v>
      </c>
      <c r="Q823" s="3" t="s">
        <v>629</v>
      </c>
      <c r="S823" s="106">
        <v>1378</v>
      </c>
      <c r="T823" s="227"/>
      <c r="U823" s="106">
        <v>1532</v>
      </c>
      <c r="V823" s="227"/>
      <c r="W823" s="243">
        <v>1.9923371647509578</v>
      </c>
      <c r="X823" s="245"/>
      <c r="Y823" s="243">
        <v>3.0047464009728162</v>
      </c>
    </row>
    <row r="824" spans="1:25" x14ac:dyDescent="0.25">
      <c r="B824" s="3">
        <v>10</v>
      </c>
      <c r="C824" s="3" t="s">
        <v>103</v>
      </c>
      <c r="E824" s="106">
        <v>2604</v>
      </c>
      <c r="F824" s="227"/>
      <c r="G824" s="106">
        <v>1249</v>
      </c>
      <c r="H824" s="227"/>
      <c r="I824" s="243">
        <v>1.5027961010405304</v>
      </c>
      <c r="J824" s="245"/>
      <c r="K824" s="243">
        <v>0.54592024057205801</v>
      </c>
      <c r="L824" s="243"/>
      <c r="P824" s="3">
        <v>10</v>
      </c>
      <c r="Q824" s="3" t="s">
        <v>96</v>
      </c>
      <c r="S824" s="106">
        <v>1116</v>
      </c>
      <c r="T824" s="227"/>
      <c r="U824" s="106">
        <v>479</v>
      </c>
      <c r="V824" s="227"/>
      <c r="W824" s="243">
        <v>1.6135328562134028</v>
      </c>
      <c r="X824" s="245"/>
      <c r="Y824" s="243">
        <v>0.93947358098301492</v>
      </c>
    </row>
    <row r="825" spans="1:25" x14ac:dyDescent="0.25">
      <c r="E825" s="106"/>
      <c r="F825" s="227"/>
      <c r="G825" s="106"/>
      <c r="H825" s="227"/>
      <c r="I825" s="243"/>
      <c r="J825" s="245"/>
      <c r="K825" s="243"/>
      <c r="L825" s="243"/>
      <c r="S825" s="106"/>
      <c r="T825" s="227"/>
      <c r="U825" s="106"/>
      <c r="V825" s="227"/>
      <c r="W825" s="243"/>
      <c r="X825" s="245"/>
      <c r="Y825" s="243"/>
    </row>
    <row r="826" spans="1:25" x14ac:dyDescent="0.25">
      <c r="A826" s="240" t="s">
        <v>186</v>
      </c>
      <c r="C826" s="95" t="s">
        <v>129</v>
      </c>
      <c r="D826" s="93"/>
      <c r="E826" s="94">
        <v>312279</v>
      </c>
      <c r="F826" s="241"/>
      <c r="G826" s="94">
        <v>719783</v>
      </c>
      <c r="H826" s="241"/>
      <c r="O826" s="240" t="s">
        <v>186</v>
      </c>
      <c r="Q826" s="95" t="s">
        <v>129</v>
      </c>
      <c r="R826" s="93"/>
      <c r="S826" s="94">
        <v>53755</v>
      </c>
      <c r="T826" s="241"/>
      <c r="U826" s="94">
        <v>43031</v>
      </c>
      <c r="V826" s="241"/>
    </row>
    <row r="827" spans="1:25" x14ac:dyDescent="0.25">
      <c r="B827" s="3">
        <v>1</v>
      </c>
      <c r="C827" s="3" t="s">
        <v>88</v>
      </c>
      <c r="E827" s="106">
        <v>39624</v>
      </c>
      <c r="F827" s="227"/>
      <c r="G827" s="106">
        <v>73069</v>
      </c>
      <c r="H827" s="227"/>
      <c r="I827" s="243">
        <v>12.68865341569558</v>
      </c>
      <c r="J827" s="245"/>
      <c r="K827" s="243">
        <v>10.15153178110625</v>
      </c>
      <c r="L827" s="243"/>
      <c r="P827" s="3">
        <v>1</v>
      </c>
      <c r="Q827" s="3" t="s">
        <v>619</v>
      </c>
      <c r="S827" s="106">
        <v>13239</v>
      </c>
      <c r="T827" s="227"/>
      <c r="U827" s="106">
        <v>11075</v>
      </c>
      <c r="V827" s="227"/>
      <c r="W827" s="243">
        <v>24.628406659845595</v>
      </c>
      <c r="X827" s="245"/>
      <c r="Y827" s="243">
        <v>25.73725918523855</v>
      </c>
    </row>
    <row r="828" spans="1:25" x14ac:dyDescent="0.25">
      <c r="B828" s="3">
        <v>2</v>
      </c>
      <c r="C828" s="3" t="s">
        <v>473</v>
      </c>
      <c r="E828" s="106">
        <v>32740</v>
      </c>
      <c r="F828" s="227"/>
      <c r="G828" s="106">
        <v>66462</v>
      </c>
      <c r="H828" s="227"/>
      <c r="I828" s="243">
        <v>10.484214436449458</v>
      </c>
      <c r="J828" s="245"/>
      <c r="K828" s="243">
        <v>9.2336162426731399</v>
      </c>
      <c r="L828" s="243"/>
      <c r="P828" s="3">
        <v>2</v>
      </c>
      <c r="Q828" s="3" t="s">
        <v>91</v>
      </c>
      <c r="S828" s="106">
        <v>10180</v>
      </c>
      <c r="T828" s="227"/>
      <c r="U828" s="106">
        <v>8699</v>
      </c>
      <c r="V828" s="227"/>
      <c r="W828" s="243">
        <v>18.937773230397173</v>
      </c>
      <c r="X828" s="245"/>
      <c r="Y828" s="243">
        <v>20.215658478771118</v>
      </c>
    </row>
    <row r="829" spans="1:25" x14ac:dyDescent="0.25">
      <c r="B829" s="3">
        <v>3</v>
      </c>
      <c r="C829" s="3" t="s">
        <v>104</v>
      </c>
      <c r="E829" s="106">
        <v>19583</v>
      </c>
      <c r="F829" s="227"/>
      <c r="G829" s="106">
        <v>36944</v>
      </c>
      <c r="H829" s="227"/>
      <c r="I829" s="243">
        <v>6.2709948475561914</v>
      </c>
      <c r="J829" s="245"/>
      <c r="K829" s="243">
        <v>5.1326580372139938</v>
      </c>
      <c r="L829" s="243"/>
      <c r="P829" s="3">
        <v>3</v>
      </c>
      <c r="Q829" s="3" t="s">
        <v>97</v>
      </c>
      <c r="S829" s="106">
        <v>8086</v>
      </c>
      <c r="T829" s="227"/>
      <c r="U829" s="106">
        <v>7435</v>
      </c>
      <c r="V829" s="227"/>
      <c r="W829" s="243">
        <v>15.042321644498186</v>
      </c>
      <c r="X829" s="245"/>
      <c r="Y829" s="243">
        <v>17.278241267923125</v>
      </c>
    </row>
    <row r="830" spans="1:25" x14ac:dyDescent="0.25">
      <c r="B830" s="3">
        <v>4</v>
      </c>
      <c r="C830" s="3" t="s">
        <v>91</v>
      </c>
      <c r="E830" s="106">
        <v>14870</v>
      </c>
      <c r="F830" s="227"/>
      <c r="G830" s="106">
        <v>23021</v>
      </c>
      <c r="H830" s="227"/>
      <c r="I830" s="243">
        <v>4.7617675219915521</v>
      </c>
      <c r="J830" s="245"/>
      <c r="K830" s="243">
        <v>3.1983250507444603</v>
      </c>
      <c r="L830" s="243"/>
      <c r="P830" s="3">
        <v>4</v>
      </c>
      <c r="Q830" s="3" t="s">
        <v>88</v>
      </c>
      <c r="S830" s="106">
        <v>4134</v>
      </c>
      <c r="T830" s="227"/>
      <c r="U830" s="106">
        <v>4244</v>
      </c>
      <c r="V830" s="227"/>
      <c r="W830" s="243">
        <v>7.6904474002418377</v>
      </c>
      <c r="X830" s="245"/>
      <c r="Y830" s="243">
        <v>9.8626571541446868</v>
      </c>
    </row>
    <row r="831" spans="1:25" x14ac:dyDescent="0.25">
      <c r="B831" s="3">
        <v>5</v>
      </c>
      <c r="C831" s="3" t="s">
        <v>97</v>
      </c>
      <c r="E831" s="106">
        <v>11351</v>
      </c>
      <c r="F831" s="227"/>
      <c r="G831" s="106">
        <v>20132</v>
      </c>
      <c r="H831" s="227"/>
      <c r="I831" s="243">
        <v>3.6348905946285215</v>
      </c>
      <c r="J831" s="245"/>
      <c r="K831" s="243">
        <v>2.7969540819941567</v>
      </c>
      <c r="L831" s="243"/>
      <c r="P831" s="3">
        <v>5</v>
      </c>
      <c r="Q831" s="3" t="s">
        <v>80</v>
      </c>
      <c r="S831" s="106">
        <v>3598</v>
      </c>
      <c r="T831" s="227"/>
      <c r="U831" s="106">
        <v>1303</v>
      </c>
      <c r="V831" s="227"/>
      <c r="W831" s="243">
        <v>6.6933308529439124</v>
      </c>
      <c r="X831" s="245"/>
      <c r="Y831" s="243">
        <v>3.0280495456763727</v>
      </c>
    </row>
    <row r="832" spans="1:25" x14ac:dyDescent="0.25">
      <c r="B832" s="3">
        <v>6</v>
      </c>
      <c r="C832" s="3" t="s">
        <v>80</v>
      </c>
      <c r="E832" s="106">
        <v>11066</v>
      </c>
      <c r="F832" s="227"/>
      <c r="G832" s="106">
        <v>15303</v>
      </c>
      <c r="H832" s="227"/>
      <c r="I832" s="243">
        <v>3.543626052344218</v>
      </c>
      <c r="J832" s="245"/>
      <c r="K832" s="243">
        <v>2.1260574367552443</v>
      </c>
      <c r="L832" s="243"/>
      <c r="P832" s="3">
        <v>6</v>
      </c>
      <c r="Q832" s="3" t="s">
        <v>352</v>
      </c>
      <c r="S832" s="106">
        <v>2304</v>
      </c>
      <c r="T832" s="227"/>
      <c r="U832" s="106">
        <v>2156</v>
      </c>
      <c r="V832" s="227"/>
      <c r="W832" s="243">
        <v>4.2861129197283976</v>
      </c>
      <c r="X832" s="245"/>
      <c r="Y832" s="243">
        <v>5.0103413817945199</v>
      </c>
    </row>
    <row r="833" spans="1:25" x14ac:dyDescent="0.25">
      <c r="B833" s="3">
        <v>7</v>
      </c>
      <c r="C833" s="3" t="s">
        <v>363</v>
      </c>
      <c r="E833" s="106">
        <v>9002</v>
      </c>
      <c r="F833" s="227"/>
      <c r="G833" s="106">
        <v>33719</v>
      </c>
      <c r="H833" s="227"/>
      <c r="I833" s="243">
        <v>2.8826786303273675</v>
      </c>
      <c r="J833" s="245"/>
      <c r="K833" s="243">
        <v>4.6846063327419518</v>
      </c>
      <c r="L833" s="243"/>
      <c r="P833" s="3">
        <v>7</v>
      </c>
      <c r="Q833" s="3" t="s">
        <v>363</v>
      </c>
      <c r="S833" s="106">
        <v>1946</v>
      </c>
      <c r="T833" s="227"/>
      <c r="U833" s="106">
        <v>1363</v>
      </c>
      <c r="V833" s="227"/>
      <c r="W833" s="243">
        <v>3.620128360152544</v>
      </c>
      <c r="X833" s="245"/>
      <c r="Y833" s="243">
        <v>3.1674839069508027</v>
      </c>
    </row>
    <row r="834" spans="1:25" x14ac:dyDescent="0.25">
      <c r="B834" s="3">
        <v>8</v>
      </c>
      <c r="C834" s="3" t="s">
        <v>344</v>
      </c>
      <c r="E834" s="106">
        <v>8642</v>
      </c>
      <c r="F834" s="227"/>
      <c r="G834" s="106">
        <v>13682</v>
      </c>
      <c r="H834" s="227"/>
      <c r="I834" s="243">
        <v>2.7673971032314051</v>
      </c>
      <c r="J834" s="245"/>
      <c r="K834" s="243">
        <v>1.900850673050072</v>
      </c>
      <c r="L834" s="243"/>
      <c r="P834" s="3">
        <v>8</v>
      </c>
      <c r="Q834" s="3" t="s">
        <v>104</v>
      </c>
      <c r="S834" s="106">
        <v>1404</v>
      </c>
      <c r="T834" s="227"/>
      <c r="U834" s="106">
        <v>307</v>
      </c>
      <c r="V834" s="227"/>
      <c r="W834" s="243">
        <v>2.6118500604594921</v>
      </c>
      <c r="X834" s="245"/>
      <c r="Y834" s="243">
        <v>0.71343914852083379</v>
      </c>
    </row>
    <row r="835" spans="1:25" x14ac:dyDescent="0.25">
      <c r="B835" s="3">
        <v>9</v>
      </c>
      <c r="C835" s="3" t="s">
        <v>574</v>
      </c>
      <c r="E835" s="106">
        <v>7687</v>
      </c>
      <c r="F835" s="227"/>
      <c r="G835" s="106">
        <v>24837</v>
      </c>
      <c r="H835" s="227"/>
      <c r="I835" s="243">
        <v>2.4615808299629496</v>
      </c>
      <c r="J835" s="245"/>
      <c r="K835" s="243">
        <v>3.45062331285957</v>
      </c>
      <c r="L835" s="243"/>
      <c r="P835" s="3">
        <v>9</v>
      </c>
      <c r="Q835" s="3" t="s">
        <v>629</v>
      </c>
      <c r="S835" s="106">
        <v>961</v>
      </c>
      <c r="T835" s="227"/>
      <c r="U835" s="106">
        <v>1829</v>
      </c>
      <c r="V835" s="227"/>
      <c r="W835" s="243">
        <v>1.7877406752860199</v>
      </c>
      <c r="X835" s="245"/>
      <c r="Y835" s="243">
        <v>4.2504241128488767</v>
      </c>
    </row>
    <row r="836" spans="1:25" x14ac:dyDescent="0.25">
      <c r="B836" s="3">
        <v>10</v>
      </c>
      <c r="C836" s="3" t="s">
        <v>592</v>
      </c>
      <c r="E836" s="106">
        <v>7630</v>
      </c>
      <c r="F836" s="227"/>
      <c r="G836" s="106">
        <v>25104</v>
      </c>
      <c r="H836" s="227"/>
      <c r="I836" s="243">
        <v>2.4433279215060892</v>
      </c>
      <c r="J836" s="245"/>
      <c r="K836" s="243">
        <v>3.4877178260670232</v>
      </c>
      <c r="L836" s="243"/>
      <c r="P836" s="3">
        <v>10</v>
      </c>
      <c r="Q836" s="3" t="s">
        <v>81</v>
      </c>
      <c r="S836" s="106">
        <v>744</v>
      </c>
      <c r="T836" s="227"/>
      <c r="U836" s="106">
        <v>666</v>
      </c>
      <c r="V836" s="227"/>
      <c r="W836" s="243">
        <v>1.3840572969956284</v>
      </c>
      <c r="X836" s="245"/>
      <c r="Y836" s="243">
        <v>1.5477214101461736</v>
      </c>
    </row>
    <row r="837" spans="1:25" x14ac:dyDescent="0.25">
      <c r="E837" s="106"/>
      <c r="F837" s="227"/>
      <c r="G837" s="106"/>
      <c r="H837" s="227"/>
      <c r="J837" s="245"/>
      <c r="L837" s="243"/>
    </row>
    <row r="838" spans="1:25" x14ac:dyDescent="0.25">
      <c r="A838" s="240" t="s">
        <v>187</v>
      </c>
      <c r="C838" s="95" t="s">
        <v>129</v>
      </c>
      <c r="D838" s="93"/>
      <c r="E838" s="94">
        <v>121823</v>
      </c>
      <c r="F838" s="241"/>
      <c r="G838" s="94">
        <v>130125</v>
      </c>
      <c r="H838" s="241"/>
      <c r="O838" s="240" t="s">
        <v>187</v>
      </c>
      <c r="Q838" s="95" t="s">
        <v>129</v>
      </c>
      <c r="R838" s="93"/>
      <c r="S838" s="94">
        <v>139727</v>
      </c>
      <c r="T838" s="241"/>
      <c r="U838" s="94">
        <v>108518</v>
      </c>
      <c r="V838" s="241"/>
    </row>
    <row r="839" spans="1:25" x14ac:dyDescent="0.25">
      <c r="B839" s="3">
        <v>1</v>
      </c>
      <c r="C839" s="3" t="s">
        <v>88</v>
      </c>
      <c r="E839" s="106">
        <v>30805</v>
      </c>
      <c r="F839" s="227"/>
      <c r="G839" s="106">
        <v>37565</v>
      </c>
      <c r="H839" s="227"/>
      <c r="I839" s="243">
        <v>25.2866864221042</v>
      </c>
      <c r="J839" s="245"/>
      <c r="K839" s="243">
        <v>28.86839577329491</v>
      </c>
      <c r="L839" s="243"/>
      <c r="P839" s="3">
        <v>1</v>
      </c>
      <c r="Q839" s="3" t="s">
        <v>88</v>
      </c>
      <c r="S839" s="106">
        <v>23758</v>
      </c>
      <c r="T839" s="227"/>
      <c r="U839" s="106">
        <v>20505</v>
      </c>
      <c r="V839" s="227"/>
      <c r="W839" s="243">
        <v>17.003156154501276</v>
      </c>
      <c r="X839" s="245"/>
      <c r="Y839" s="243">
        <v>18.895482777050812</v>
      </c>
    </row>
    <row r="840" spans="1:25" x14ac:dyDescent="0.25">
      <c r="B840" s="3">
        <v>2</v>
      </c>
      <c r="C840" s="3" t="s">
        <v>97</v>
      </c>
      <c r="E840" s="106">
        <v>21453</v>
      </c>
      <c r="F840" s="227"/>
      <c r="G840" s="106">
        <v>49777</v>
      </c>
      <c r="H840" s="227"/>
      <c r="I840" s="243">
        <v>17.60997512784942</v>
      </c>
      <c r="J840" s="245"/>
      <c r="K840" s="243">
        <v>38.253218059558115</v>
      </c>
      <c r="L840" s="243"/>
      <c r="P840" s="3">
        <v>2</v>
      </c>
      <c r="Q840" s="3" t="s">
        <v>619</v>
      </c>
      <c r="S840" s="106">
        <v>22161</v>
      </c>
      <c r="T840" s="227"/>
      <c r="U840" s="106">
        <v>12072</v>
      </c>
      <c r="V840" s="227"/>
      <c r="W840" s="243">
        <v>15.860213129888997</v>
      </c>
      <c r="X840" s="245"/>
      <c r="Y840" s="243">
        <v>11.124421754916234</v>
      </c>
    </row>
    <row r="841" spans="1:25" x14ac:dyDescent="0.25">
      <c r="B841" s="3">
        <v>3</v>
      </c>
      <c r="C841" s="3" t="s">
        <v>80</v>
      </c>
      <c r="E841" s="106">
        <v>9129</v>
      </c>
      <c r="F841" s="227"/>
      <c r="G841" s="106">
        <v>3383</v>
      </c>
      <c r="H841" s="227"/>
      <c r="I841" s="243">
        <v>7.4936588328969078</v>
      </c>
      <c r="J841" s="245"/>
      <c r="K841" s="243">
        <v>2.5998078770413064</v>
      </c>
      <c r="L841" s="243"/>
      <c r="P841" s="3">
        <v>3</v>
      </c>
      <c r="Q841" s="3" t="s">
        <v>80</v>
      </c>
      <c r="S841" s="106">
        <v>19933</v>
      </c>
      <c r="T841" s="227"/>
      <c r="U841" s="106">
        <v>9696</v>
      </c>
      <c r="V841" s="227"/>
      <c r="W841" s="243">
        <v>14.265675209515699</v>
      </c>
      <c r="X841" s="245"/>
      <c r="Y841" s="243">
        <v>8.9349232385410708</v>
      </c>
    </row>
    <row r="842" spans="1:25" x14ac:dyDescent="0.25">
      <c r="B842" s="3">
        <v>4</v>
      </c>
      <c r="C842" s="3" t="s">
        <v>91</v>
      </c>
      <c r="E842" s="106">
        <v>8069</v>
      </c>
      <c r="F842" s="227"/>
      <c r="G842" s="106">
        <v>5807</v>
      </c>
      <c r="H842" s="227"/>
      <c r="I842" s="243">
        <v>6.6235439941554555</v>
      </c>
      <c r="J842" s="245"/>
      <c r="K842" s="243">
        <v>4.4626320845341017</v>
      </c>
      <c r="L842" s="243"/>
      <c r="P842" s="3">
        <v>4</v>
      </c>
      <c r="Q842" s="3" t="s">
        <v>91</v>
      </c>
      <c r="S842" s="106">
        <v>15585</v>
      </c>
      <c r="T842" s="227"/>
      <c r="U842" s="106">
        <v>8693</v>
      </c>
      <c r="V842" s="227"/>
      <c r="W842" s="243">
        <v>11.153892948392222</v>
      </c>
      <c r="X842" s="245"/>
      <c r="Y842" s="243">
        <v>8.0106526106268081</v>
      </c>
    </row>
    <row r="843" spans="1:25" x14ac:dyDescent="0.25">
      <c r="B843" s="3">
        <v>5</v>
      </c>
      <c r="C843" s="3" t="s">
        <v>104</v>
      </c>
      <c r="E843" s="106">
        <v>4263</v>
      </c>
      <c r="F843" s="227"/>
      <c r="G843" s="106">
        <v>1657</v>
      </c>
      <c r="H843" s="227"/>
      <c r="I843" s="243">
        <v>3.4993392052403895</v>
      </c>
      <c r="J843" s="245"/>
      <c r="K843" s="243">
        <v>1.2733909702209414</v>
      </c>
      <c r="L843" s="243"/>
      <c r="P843" s="3">
        <v>5</v>
      </c>
      <c r="Q843" s="3" t="s">
        <v>97</v>
      </c>
      <c r="S843" s="106">
        <v>6346</v>
      </c>
      <c r="T843" s="227"/>
      <c r="U843" s="106">
        <v>13226</v>
      </c>
      <c r="V843" s="227"/>
      <c r="W843" s="243">
        <v>4.5417134841512379</v>
      </c>
      <c r="X843" s="245"/>
      <c r="Y843" s="243">
        <v>12.18783980537791</v>
      </c>
    </row>
    <row r="844" spans="1:25" x14ac:dyDescent="0.25">
      <c r="B844" s="3">
        <v>6</v>
      </c>
      <c r="C844" s="3" t="s">
        <v>520</v>
      </c>
      <c r="E844" s="106">
        <v>3847</v>
      </c>
      <c r="F844" s="227"/>
      <c r="G844" s="106">
        <v>1690</v>
      </c>
      <c r="H844" s="227"/>
      <c r="I844" s="243">
        <v>3.1578601741871402</v>
      </c>
      <c r="J844" s="245"/>
      <c r="K844" s="243">
        <v>1.2987512007684918</v>
      </c>
      <c r="L844" s="243"/>
      <c r="P844" s="3">
        <v>6</v>
      </c>
      <c r="Q844" s="3" t="s">
        <v>103</v>
      </c>
      <c r="S844" s="106">
        <v>6120</v>
      </c>
      <c r="T844" s="227"/>
      <c r="U844" s="106">
        <v>2085</v>
      </c>
      <c r="V844" s="227"/>
      <c r="W844" s="243">
        <v>4.3799695119769266</v>
      </c>
      <c r="X844" s="245"/>
      <c r="Y844" s="243">
        <v>1.9213402384857812</v>
      </c>
    </row>
    <row r="845" spans="1:25" x14ac:dyDescent="0.25">
      <c r="B845" s="3">
        <v>7</v>
      </c>
      <c r="C845" s="3" t="s">
        <v>473</v>
      </c>
      <c r="E845" s="106">
        <v>3822</v>
      </c>
      <c r="F845" s="227"/>
      <c r="G845" s="106">
        <v>1558</v>
      </c>
      <c r="H845" s="227"/>
      <c r="I845" s="243">
        <v>3.1373385978017287</v>
      </c>
      <c r="J845" s="245"/>
      <c r="K845" s="243">
        <v>1.1973102785782901</v>
      </c>
      <c r="L845" s="243"/>
      <c r="P845" s="3">
        <v>7</v>
      </c>
      <c r="Q845" s="3" t="s">
        <v>82</v>
      </c>
      <c r="S845" s="106">
        <v>6061</v>
      </c>
      <c r="T845" s="227"/>
      <c r="U845" s="106">
        <v>5130</v>
      </c>
      <c r="V845" s="227"/>
      <c r="W845" s="243">
        <v>4.3377443157013316</v>
      </c>
      <c r="X845" s="245"/>
      <c r="Y845" s="243">
        <v>4.7273263421736482</v>
      </c>
    </row>
    <row r="846" spans="1:25" x14ac:dyDescent="0.25">
      <c r="B846" s="3">
        <v>8</v>
      </c>
      <c r="C846" s="3" t="s">
        <v>363</v>
      </c>
      <c r="E846" s="106">
        <v>3607</v>
      </c>
      <c r="F846" s="227"/>
      <c r="G846" s="106">
        <v>3878</v>
      </c>
      <c r="H846" s="227"/>
      <c r="I846" s="243">
        <v>2.9608530408871889</v>
      </c>
      <c r="J846" s="245"/>
      <c r="K846" s="243">
        <v>2.9802113352545629</v>
      </c>
      <c r="L846" s="243"/>
      <c r="P846" s="3">
        <v>8</v>
      </c>
      <c r="Q846" s="3" t="s">
        <v>352</v>
      </c>
      <c r="S846" s="106">
        <v>4367</v>
      </c>
      <c r="T846" s="227"/>
      <c r="U846" s="106">
        <v>5777</v>
      </c>
      <c r="V846" s="227"/>
      <c r="W846" s="243">
        <v>3.1253802056868034</v>
      </c>
      <c r="X846" s="245"/>
      <c r="Y846" s="243">
        <v>5.3235407950754716</v>
      </c>
    </row>
    <row r="847" spans="1:25" x14ac:dyDescent="0.25">
      <c r="B847" s="3">
        <v>9</v>
      </c>
      <c r="C847" s="3" t="s">
        <v>103</v>
      </c>
      <c r="E847" s="106">
        <v>3563</v>
      </c>
      <c r="F847" s="227"/>
      <c r="G847" s="106">
        <v>1579</v>
      </c>
      <c r="H847" s="227"/>
      <c r="I847" s="243">
        <v>2.9247350664488643</v>
      </c>
      <c r="J847" s="245"/>
      <c r="K847" s="243">
        <v>1.2134486071085495</v>
      </c>
      <c r="L847" s="243"/>
      <c r="P847" s="3">
        <v>9</v>
      </c>
      <c r="Q847" s="3" t="s">
        <v>473</v>
      </c>
      <c r="S847" s="106">
        <v>3720</v>
      </c>
      <c r="T847" s="227"/>
      <c r="U847" s="106">
        <v>474</v>
      </c>
      <c r="V847" s="227"/>
      <c r="W847" s="243">
        <v>2.6623344092408767</v>
      </c>
      <c r="X847" s="245"/>
      <c r="Y847" s="243">
        <v>0.43679389594353013</v>
      </c>
    </row>
    <row r="848" spans="1:25" x14ac:dyDescent="0.25">
      <c r="B848" s="3">
        <v>10</v>
      </c>
      <c r="C848" s="3" t="s">
        <v>82</v>
      </c>
      <c r="E848" s="106">
        <v>3459</v>
      </c>
      <c r="F848" s="227"/>
      <c r="G848" s="106">
        <v>4390</v>
      </c>
      <c r="H848" s="227"/>
      <c r="I848" s="243">
        <v>2.8393653086855521</v>
      </c>
      <c r="J848" s="245"/>
      <c r="K848" s="243">
        <v>3.3736791546589817</v>
      </c>
      <c r="L848" s="243"/>
      <c r="P848" s="3">
        <v>10</v>
      </c>
      <c r="Q848" s="3" t="s">
        <v>99</v>
      </c>
      <c r="S848" s="106">
        <v>3071</v>
      </c>
      <c r="T848" s="227"/>
      <c r="U848" s="106">
        <v>6934</v>
      </c>
      <c r="V848" s="227"/>
      <c r="W848" s="243">
        <v>2.1978572502093368</v>
      </c>
      <c r="X848" s="245"/>
      <c r="Y848" s="243">
        <v>6.3897233638659028</v>
      </c>
    </row>
    <row r="849" spans="1:25" x14ac:dyDescent="0.25">
      <c r="E849" s="106"/>
      <c r="F849" s="227"/>
      <c r="G849" s="106"/>
      <c r="H849" s="227"/>
      <c r="I849" s="243"/>
      <c r="J849" s="245"/>
      <c r="K849" s="243"/>
      <c r="L849" s="243"/>
      <c r="S849" s="106"/>
      <c r="T849" s="227"/>
      <c r="U849" s="106"/>
      <c r="V849" s="227"/>
      <c r="W849" s="243"/>
      <c r="X849" s="245"/>
      <c r="Y849" s="243"/>
    </row>
    <row r="850" spans="1:25" x14ac:dyDescent="0.25">
      <c r="A850" s="240" t="s">
        <v>188</v>
      </c>
      <c r="C850" s="95" t="s">
        <v>129</v>
      </c>
      <c r="D850" s="93"/>
      <c r="E850" s="94">
        <v>173262</v>
      </c>
      <c r="F850" s="241"/>
      <c r="G850" s="94">
        <v>642</v>
      </c>
      <c r="H850" s="241"/>
      <c r="O850" s="240" t="s">
        <v>188</v>
      </c>
      <c r="Q850" s="95" t="s">
        <v>129</v>
      </c>
      <c r="R850" s="93"/>
      <c r="S850" s="94">
        <v>164751</v>
      </c>
      <c r="T850" s="241"/>
      <c r="U850" s="94">
        <v>603</v>
      </c>
      <c r="V850" s="241"/>
    </row>
    <row r="851" spans="1:25" x14ac:dyDescent="0.25">
      <c r="B851" s="3">
        <v>1</v>
      </c>
      <c r="C851" s="3" t="s">
        <v>104</v>
      </c>
      <c r="E851" s="106">
        <v>48476</v>
      </c>
      <c r="F851" s="227"/>
      <c r="G851" s="106">
        <v>22</v>
      </c>
      <c r="H851" s="227"/>
      <c r="I851" s="243">
        <v>27.978437279957522</v>
      </c>
      <c r="J851" s="245"/>
      <c r="K851" s="243">
        <v>3.4267912772585669</v>
      </c>
      <c r="L851" s="243"/>
      <c r="P851" s="3">
        <v>1</v>
      </c>
      <c r="Q851" s="3" t="s">
        <v>88</v>
      </c>
      <c r="S851" s="106">
        <v>58431</v>
      </c>
      <c r="T851" s="227"/>
      <c r="U851" s="106">
        <v>15</v>
      </c>
      <c r="V851" s="227"/>
      <c r="W851" s="243">
        <v>35.466249066773493</v>
      </c>
      <c r="X851" s="245"/>
      <c r="Y851" s="243">
        <v>2.4875621890547261</v>
      </c>
    </row>
    <row r="852" spans="1:25" x14ac:dyDescent="0.25">
      <c r="B852" s="3">
        <v>2</v>
      </c>
      <c r="C852" s="3" t="s">
        <v>88</v>
      </c>
      <c r="E852" s="106">
        <v>36306</v>
      </c>
      <c r="F852" s="227"/>
      <c r="G852" s="106">
        <v>43</v>
      </c>
      <c r="H852" s="227"/>
      <c r="I852" s="243">
        <v>20.954392769331996</v>
      </c>
      <c r="J852" s="245"/>
      <c r="K852" s="243">
        <v>6.6978193146417446</v>
      </c>
      <c r="L852" s="243"/>
      <c r="P852" s="3">
        <v>2</v>
      </c>
      <c r="Q852" s="3" t="s">
        <v>104</v>
      </c>
      <c r="S852" s="106">
        <v>30027</v>
      </c>
      <c r="T852" s="227"/>
      <c r="U852" s="106">
        <v>9</v>
      </c>
      <c r="V852" s="227"/>
      <c r="W852" s="243">
        <v>18.22568603528962</v>
      </c>
      <c r="X852" s="245"/>
      <c r="Y852" s="243">
        <v>1.4925373134328359</v>
      </c>
    </row>
    <row r="853" spans="1:25" x14ac:dyDescent="0.25">
      <c r="B853" s="3">
        <v>3</v>
      </c>
      <c r="C853" s="3" t="s">
        <v>91</v>
      </c>
      <c r="E853" s="106">
        <v>33040</v>
      </c>
      <c r="F853" s="227"/>
      <c r="G853" s="106">
        <v>147</v>
      </c>
      <c r="H853" s="227"/>
      <c r="I853" s="243">
        <v>19.069386247417206</v>
      </c>
      <c r="J853" s="245"/>
      <c r="K853" s="243">
        <v>22.897196261682243</v>
      </c>
      <c r="L853" s="243"/>
      <c r="P853" s="3">
        <v>3</v>
      </c>
      <c r="Q853" s="3" t="s">
        <v>619</v>
      </c>
      <c r="S853" s="106">
        <v>13621</v>
      </c>
      <c r="T853" s="227"/>
      <c r="U853" s="106">
        <v>249</v>
      </c>
      <c r="V853" s="227"/>
      <c r="W853" s="243">
        <v>8.267628117583504</v>
      </c>
      <c r="X853" s="245"/>
      <c r="Y853" s="243">
        <v>41.293532338308459</v>
      </c>
    </row>
    <row r="854" spans="1:25" x14ac:dyDescent="0.25">
      <c r="B854" s="3">
        <v>4</v>
      </c>
      <c r="C854" s="3" t="s">
        <v>350</v>
      </c>
      <c r="E854" s="106">
        <v>19165</v>
      </c>
      <c r="F854" s="227"/>
      <c r="G854" s="106">
        <v>3</v>
      </c>
      <c r="H854" s="227"/>
      <c r="I854" s="243">
        <v>11.061282912583255</v>
      </c>
      <c r="J854" s="245"/>
      <c r="K854" s="243">
        <v>0.46728971962616822</v>
      </c>
      <c r="L854" s="243"/>
      <c r="P854" s="3">
        <v>4</v>
      </c>
      <c r="Q854" s="3" t="s">
        <v>659</v>
      </c>
      <c r="S854" s="106">
        <v>10492</v>
      </c>
      <c r="T854" s="227"/>
      <c r="U854" s="106">
        <v>6</v>
      </c>
      <c r="V854" s="227"/>
      <c r="W854" s="243">
        <v>6.3683983708748357</v>
      </c>
      <c r="X854" s="245"/>
      <c r="Y854" s="243">
        <v>0.99502487562189057</v>
      </c>
    </row>
    <row r="855" spans="1:25" x14ac:dyDescent="0.25">
      <c r="B855" s="3">
        <v>5</v>
      </c>
      <c r="C855" s="3" t="s">
        <v>473</v>
      </c>
      <c r="E855" s="106">
        <v>6476</v>
      </c>
      <c r="F855" s="227"/>
      <c r="G855" s="106">
        <v>4</v>
      </c>
      <c r="H855" s="227"/>
      <c r="I855" s="243">
        <v>3.737692050189886</v>
      </c>
      <c r="J855" s="245"/>
      <c r="K855" s="243">
        <v>0.62305295950155759</v>
      </c>
      <c r="L855" s="243"/>
      <c r="P855" s="3">
        <v>5</v>
      </c>
      <c r="Q855" s="3" t="s">
        <v>91</v>
      </c>
      <c r="S855" s="106">
        <v>8968</v>
      </c>
      <c r="T855" s="227"/>
      <c r="U855" s="106">
        <v>56</v>
      </c>
      <c r="V855" s="227"/>
      <c r="W855" s="243">
        <v>5.4433660493714759</v>
      </c>
      <c r="X855" s="245"/>
      <c r="Y855" s="243">
        <v>9.2868988391376455</v>
      </c>
    </row>
    <row r="856" spans="1:25" x14ac:dyDescent="0.25">
      <c r="B856" s="3">
        <v>6</v>
      </c>
      <c r="C856" s="3" t="s">
        <v>97</v>
      </c>
      <c r="E856" s="106">
        <v>4663</v>
      </c>
      <c r="F856" s="227"/>
      <c r="G856" s="106">
        <v>64</v>
      </c>
      <c r="H856" s="227"/>
      <c r="I856" s="243">
        <v>2.6912998811049165</v>
      </c>
      <c r="J856" s="245"/>
      <c r="K856" s="243">
        <v>9.9688473520249214</v>
      </c>
      <c r="L856" s="243"/>
      <c r="P856" s="3">
        <v>6</v>
      </c>
      <c r="Q856" s="3" t="s">
        <v>80</v>
      </c>
      <c r="S856" s="106">
        <v>6120</v>
      </c>
      <c r="T856" s="227"/>
      <c r="U856" s="106">
        <v>30</v>
      </c>
      <c r="V856" s="227"/>
      <c r="W856" s="243">
        <v>3.7146967241473496</v>
      </c>
      <c r="X856" s="245"/>
      <c r="Y856" s="243">
        <v>4.9751243781094523</v>
      </c>
    </row>
    <row r="857" spans="1:25" x14ac:dyDescent="0.25">
      <c r="B857" s="3">
        <v>7</v>
      </c>
      <c r="C857" s="3" t="s">
        <v>627</v>
      </c>
      <c r="E857" s="106">
        <v>2144</v>
      </c>
      <c r="F857" s="227"/>
      <c r="G857" s="106">
        <v>22</v>
      </c>
      <c r="H857" s="227"/>
      <c r="I857" s="243">
        <v>1.2374323279195669</v>
      </c>
      <c r="J857" s="245"/>
      <c r="K857" s="243">
        <v>3.4267912772585669</v>
      </c>
      <c r="L857" s="243"/>
      <c r="P857" s="3">
        <v>7</v>
      </c>
      <c r="Q857" s="3" t="s">
        <v>97</v>
      </c>
      <c r="S857" s="106">
        <v>5147</v>
      </c>
      <c r="T857" s="227"/>
      <c r="U857" s="106">
        <v>117</v>
      </c>
      <c r="V857" s="227"/>
      <c r="W857" s="243">
        <v>3.1241085031350342</v>
      </c>
      <c r="X857" s="245"/>
      <c r="Y857" s="243">
        <v>19.402985074626866</v>
      </c>
    </row>
    <row r="858" spans="1:25" x14ac:dyDescent="0.25">
      <c r="B858" s="3">
        <v>8</v>
      </c>
      <c r="C858" s="3" t="s">
        <v>520</v>
      </c>
      <c r="E858" s="106">
        <v>2077</v>
      </c>
      <c r="F858" s="227"/>
      <c r="G858" s="106">
        <v>9</v>
      </c>
      <c r="H858" s="227"/>
      <c r="I858" s="243">
        <v>1.1987625676720803</v>
      </c>
      <c r="J858" s="245"/>
      <c r="K858" s="243">
        <v>1.4018691588785046</v>
      </c>
      <c r="L858" s="243"/>
      <c r="P858" s="3">
        <v>8</v>
      </c>
      <c r="Q858" s="3" t="s">
        <v>96</v>
      </c>
      <c r="S858" s="106">
        <v>4930</v>
      </c>
      <c r="T858" s="227"/>
      <c r="U858" s="106">
        <v>7</v>
      </c>
      <c r="V858" s="227"/>
      <c r="W858" s="243">
        <v>2.9923945833409205</v>
      </c>
      <c r="X858" s="245"/>
      <c r="Y858" s="243">
        <v>1.1608623548922057</v>
      </c>
    </row>
    <row r="859" spans="1:25" x14ac:dyDescent="0.25">
      <c r="B859" s="3">
        <v>9</v>
      </c>
      <c r="C859" s="3" t="s">
        <v>80</v>
      </c>
      <c r="E859" s="106">
        <v>1936</v>
      </c>
      <c r="F859" s="227"/>
      <c r="G859" s="106">
        <v>31</v>
      </c>
      <c r="H859" s="227"/>
      <c r="I859" s="243">
        <v>1.1173829229721461</v>
      </c>
      <c r="J859" s="245"/>
      <c r="K859" s="243">
        <v>4.8286604361370715</v>
      </c>
      <c r="L859" s="243"/>
      <c r="P859" s="3">
        <v>9</v>
      </c>
      <c r="Q859" s="3" t="s">
        <v>629</v>
      </c>
      <c r="S859" s="106">
        <v>3823</v>
      </c>
      <c r="T859" s="227"/>
      <c r="U859" s="106">
        <v>16</v>
      </c>
      <c r="V859" s="227"/>
      <c r="W859" s="243">
        <v>2.3204714994142677</v>
      </c>
      <c r="X859" s="245"/>
      <c r="Y859" s="243">
        <v>2.6533996683250414</v>
      </c>
    </row>
    <row r="860" spans="1:25" x14ac:dyDescent="0.25">
      <c r="B860" s="3">
        <v>10</v>
      </c>
      <c r="C860" s="3" t="s">
        <v>344</v>
      </c>
      <c r="E860" s="106">
        <v>1502</v>
      </c>
      <c r="F860" s="227"/>
      <c r="G860" s="106">
        <v>0</v>
      </c>
      <c r="H860" s="227"/>
      <c r="I860" s="243">
        <v>0.86689522226454729</v>
      </c>
      <c r="J860" s="245"/>
      <c r="K860" s="243">
        <v>0</v>
      </c>
      <c r="L860" s="243"/>
      <c r="P860" s="3">
        <v>10</v>
      </c>
      <c r="Q860" s="3" t="s">
        <v>103</v>
      </c>
      <c r="S860" s="106">
        <v>2972</v>
      </c>
      <c r="T860" s="227"/>
      <c r="U860" s="106">
        <v>2</v>
      </c>
      <c r="V860" s="227"/>
      <c r="W860" s="243">
        <v>1.8039344222493339</v>
      </c>
      <c r="X860" s="245"/>
      <c r="Y860" s="243">
        <v>0.33167495854063017</v>
      </c>
    </row>
    <row r="861" spans="1:25" x14ac:dyDescent="0.25">
      <c r="E861" s="106"/>
      <c r="F861" s="227"/>
      <c r="G861" s="106"/>
      <c r="H861" s="227"/>
      <c r="J861" s="245"/>
      <c r="L861" s="243"/>
    </row>
    <row r="862" spans="1:25" x14ac:dyDescent="0.25">
      <c r="A862" s="240" t="s">
        <v>189</v>
      </c>
      <c r="C862" s="95" t="s">
        <v>129</v>
      </c>
      <c r="D862" s="93"/>
      <c r="E862" s="94">
        <v>501647</v>
      </c>
      <c r="F862" s="241"/>
      <c r="G862" s="94">
        <v>619641</v>
      </c>
      <c r="H862" s="241"/>
      <c r="O862" s="240" t="s">
        <v>189</v>
      </c>
      <c r="Q862" s="95" t="s">
        <v>129</v>
      </c>
      <c r="R862" s="93"/>
      <c r="S862" s="94">
        <v>876449</v>
      </c>
      <c r="T862" s="241"/>
      <c r="U862" s="94">
        <v>1393940</v>
      </c>
      <c r="V862" s="241"/>
    </row>
    <row r="863" spans="1:25" x14ac:dyDescent="0.25">
      <c r="B863" s="3">
        <v>1</v>
      </c>
      <c r="C863" s="3" t="s">
        <v>88</v>
      </c>
      <c r="E863" s="106">
        <v>110326</v>
      </c>
      <c r="F863" s="227"/>
      <c r="G863" s="106">
        <v>145124</v>
      </c>
      <c r="H863" s="227"/>
      <c r="I863" s="243">
        <v>21.992755862189945</v>
      </c>
      <c r="J863" s="245"/>
      <c r="K863" s="243">
        <v>23.420658090733184</v>
      </c>
      <c r="L863" s="243"/>
      <c r="P863" s="3">
        <v>1</v>
      </c>
      <c r="Q863" s="3" t="s">
        <v>88</v>
      </c>
      <c r="S863" s="106">
        <v>148107</v>
      </c>
      <c r="T863" s="227"/>
      <c r="U863" s="106">
        <v>348906</v>
      </c>
      <c r="V863" s="227"/>
      <c r="W863" s="243">
        <v>16.898530319505184</v>
      </c>
      <c r="X863" s="245"/>
      <c r="Y863" s="243">
        <v>25.03020216078167</v>
      </c>
    </row>
    <row r="864" spans="1:25" x14ac:dyDescent="0.25">
      <c r="B864" s="3">
        <v>2</v>
      </c>
      <c r="C864" s="3" t="s">
        <v>80</v>
      </c>
      <c r="E864" s="106">
        <v>67414</v>
      </c>
      <c r="F864" s="227"/>
      <c r="G864" s="106">
        <v>48189</v>
      </c>
      <c r="H864" s="227"/>
      <c r="I864" s="243">
        <v>13.438533470747359</v>
      </c>
      <c r="J864" s="245"/>
      <c r="K864" s="243">
        <v>7.7769224438021372</v>
      </c>
      <c r="L864" s="243"/>
      <c r="P864" s="3">
        <v>2</v>
      </c>
      <c r="Q864" s="3" t="s">
        <v>619</v>
      </c>
      <c r="S864" s="106">
        <v>92514</v>
      </c>
      <c r="T864" s="227"/>
      <c r="U864" s="106">
        <v>131419</v>
      </c>
      <c r="V864" s="227"/>
      <c r="W864" s="243">
        <v>10.555548582975165</v>
      </c>
      <c r="X864" s="245"/>
      <c r="Y864" s="243">
        <v>9.4278806835301374</v>
      </c>
    </row>
    <row r="865" spans="1:25" x14ac:dyDescent="0.25">
      <c r="B865" s="3">
        <v>3</v>
      </c>
      <c r="C865" s="3" t="s">
        <v>97</v>
      </c>
      <c r="E865" s="106">
        <v>53772</v>
      </c>
      <c r="F865" s="227"/>
      <c r="G865" s="106">
        <v>98594</v>
      </c>
      <c r="H865" s="227"/>
      <c r="I865" s="243">
        <v>10.719091313214273</v>
      </c>
      <c r="J865" s="245"/>
      <c r="K865" s="243">
        <v>15.911471319683494</v>
      </c>
      <c r="L865" s="243"/>
      <c r="P865" s="3">
        <v>3</v>
      </c>
      <c r="Q865" s="3" t="s">
        <v>91</v>
      </c>
      <c r="S865" s="106">
        <v>92395</v>
      </c>
      <c r="T865" s="227"/>
      <c r="U865" s="106">
        <v>79542</v>
      </c>
      <c r="V865" s="227"/>
      <c r="W865" s="243">
        <v>10.541971067341054</v>
      </c>
      <c r="X865" s="245"/>
      <c r="Y865" s="243">
        <v>5.7062714320558987</v>
      </c>
    </row>
    <row r="866" spans="1:25" x14ac:dyDescent="0.25">
      <c r="B866" s="3">
        <v>4</v>
      </c>
      <c r="C866" s="3" t="s">
        <v>91</v>
      </c>
      <c r="E866" s="106">
        <v>39450</v>
      </c>
      <c r="F866" s="227"/>
      <c r="G866" s="106">
        <v>36998</v>
      </c>
      <c r="H866" s="227"/>
      <c r="I866" s="243">
        <v>7.8640956688667529</v>
      </c>
      <c r="J866" s="245"/>
      <c r="K866" s="243">
        <v>5.9708766850482782</v>
      </c>
      <c r="L866" s="243"/>
      <c r="P866" s="3">
        <v>4</v>
      </c>
      <c r="Q866" s="3" t="s">
        <v>80</v>
      </c>
      <c r="S866" s="106">
        <v>76496</v>
      </c>
      <c r="T866" s="227"/>
      <c r="U866" s="106">
        <v>98552</v>
      </c>
      <c r="V866" s="227"/>
      <c r="W866" s="243">
        <v>8.7279465205619502</v>
      </c>
      <c r="X866" s="245"/>
      <c r="Y866" s="243">
        <v>7.0700317086818654</v>
      </c>
    </row>
    <row r="867" spans="1:25" x14ac:dyDescent="0.25">
      <c r="B867" s="3">
        <v>5</v>
      </c>
      <c r="C867" s="3" t="s">
        <v>104</v>
      </c>
      <c r="E867" s="106">
        <v>36309</v>
      </c>
      <c r="F867" s="227"/>
      <c r="G867" s="106">
        <v>43163</v>
      </c>
      <c r="H867" s="227"/>
      <c r="I867" s="243">
        <v>7.2379581658018486</v>
      </c>
      <c r="J867" s="245"/>
      <c r="K867" s="243">
        <v>6.9658076208643394</v>
      </c>
      <c r="L867" s="243"/>
      <c r="P867" s="3">
        <v>5</v>
      </c>
      <c r="Q867" s="3" t="s">
        <v>352</v>
      </c>
      <c r="S867" s="106">
        <v>71996</v>
      </c>
      <c r="T867" s="227"/>
      <c r="U867" s="106">
        <v>126420</v>
      </c>
      <c r="V867" s="227"/>
      <c r="W867" s="243">
        <v>8.2145110554065326</v>
      </c>
      <c r="X867" s="245"/>
      <c r="Y867" s="243">
        <v>9.0692569264100324</v>
      </c>
    </row>
    <row r="868" spans="1:25" x14ac:dyDescent="0.25">
      <c r="B868" s="3">
        <v>6</v>
      </c>
      <c r="C868" s="3" t="s">
        <v>352</v>
      </c>
      <c r="E868" s="106">
        <v>21278</v>
      </c>
      <c r="F868" s="227"/>
      <c r="G868" s="106">
        <v>30348</v>
      </c>
      <c r="H868" s="227"/>
      <c r="I868" s="243">
        <v>4.2416280771139867</v>
      </c>
      <c r="J868" s="245"/>
      <c r="K868" s="243">
        <v>4.8976746212726399</v>
      </c>
      <c r="L868" s="243"/>
      <c r="P868" s="3">
        <v>6</v>
      </c>
      <c r="Q868" s="3" t="s">
        <v>97</v>
      </c>
      <c r="S868" s="106">
        <v>51055</v>
      </c>
      <c r="T868" s="227"/>
      <c r="U868" s="106">
        <v>105967</v>
      </c>
      <c r="V868" s="227"/>
      <c r="W868" s="243">
        <v>5.8252105941132912</v>
      </c>
      <c r="X868" s="245"/>
      <c r="Y868" s="243">
        <v>7.601977129575161</v>
      </c>
    </row>
    <row r="869" spans="1:25" x14ac:dyDescent="0.25">
      <c r="B869" s="3">
        <v>7</v>
      </c>
      <c r="C869" s="3" t="s">
        <v>363</v>
      </c>
      <c r="E869" s="106">
        <v>21176</v>
      </c>
      <c r="F869" s="227"/>
      <c r="G869" s="106">
        <v>27369</v>
      </c>
      <c r="H869" s="227"/>
      <c r="I869" s="243">
        <v>4.2212950540918213</v>
      </c>
      <c r="J869" s="245"/>
      <c r="K869" s="243">
        <v>4.4169123734549522</v>
      </c>
      <c r="L869" s="243"/>
      <c r="P869" s="3">
        <v>7</v>
      </c>
      <c r="Q869" s="3" t="s">
        <v>661</v>
      </c>
      <c r="S869" s="106">
        <v>45949</v>
      </c>
      <c r="T869" s="227"/>
      <c r="U869" s="106">
        <v>69063</v>
      </c>
      <c r="V869" s="227"/>
      <c r="W869" s="243">
        <v>5.2426324863169445</v>
      </c>
      <c r="X869" s="245"/>
      <c r="Y869" s="243">
        <v>4.9545174110793866</v>
      </c>
    </row>
    <row r="870" spans="1:25" x14ac:dyDescent="0.25">
      <c r="B870" s="3">
        <v>8</v>
      </c>
      <c r="C870" s="3" t="s">
        <v>357</v>
      </c>
      <c r="E870" s="106">
        <v>18511</v>
      </c>
      <c r="F870" s="227"/>
      <c r="G870" s="106">
        <v>32726</v>
      </c>
      <c r="H870" s="227"/>
      <c r="I870" s="243">
        <v>3.6900449917970208</v>
      </c>
      <c r="J870" s="245"/>
      <c r="K870" s="243">
        <v>5.2814452239280483</v>
      </c>
      <c r="L870" s="243"/>
      <c r="P870" s="3">
        <v>8</v>
      </c>
      <c r="Q870" s="3" t="s">
        <v>96</v>
      </c>
      <c r="S870" s="106">
        <v>38295</v>
      </c>
      <c r="T870" s="227"/>
      <c r="U870" s="106">
        <v>44956</v>
      </c>
      <c r="V870" s="227"/>
      <c r="W870" s="243">
        <v>4.3693358084725977</v>
      </c>
      <c r="X870" s="245"/>
      <c r="Y870" s="243">
        <v>3.2251029456074152</v>
      </c>
    </row>
    <row r="871" spans="1:25" x14ac:dyDescent="0.25">
      <c r="B871" s="3">
        <v>9</v>
      </c>
      <c r="C871" s="3" t="s">
        <v>82</v>
      </c>
      <c r="E871" s="106">
        <v>13184</v>
      </c>
      <c r="F871" s="227"/>
      <c r="G871" s="106">
        <v>23339</v>
      </c>
      <c r="H871" s="227"/>
      <c r="I871" s="243">
        <v>2.6281428972963061</v>
      </c>
      <c r="J871" s="245"/>
      <c r="K871" s="243">
        <v>3.7665357844300167</v>
      </c>
      <c r="L871" s="243"/>
      <c r="P871" s="3">
        <v>9</v>
      </c>
      <c r="Q871" s="3" t="s">
        <v>104</v>
      </c>
      <c r="S871" s="106">
        <v>37946</v>
      </c>
      <c r="T871" s="227"/>
      <c r="U871" s="106">
        <v>50178</v>
      </c>
      <c r="V871" s="227"/>
      <c r="W871" s="243">
        <v>4.3295160357305447</v>
      </c>
      <c r="X871" s="245"/>
      <c r="Y871" s="243">
        <v>3.5997245218589033</v>
      </c>
    </row>
    <row r="872" spans="1:25" x14ac:dyDescent="0.25">
      <c r="B872" s="3">
        <v>10</v>
      </c>
      <c r="C872" s="3" t="s">
        <v>473</v>
      </c>
      <c r="E872" s="106">
        <v>12640</v>
      </c>
      <c r="F872" s="227"/>
      <c r="G872" s="106">
        <v>16444</v>
      </c>
      <c r="H872" s="227"/>
      <c r="I872" s="243">
        <v>2.5197001078447592</v>
      </c>
      <c r="J872" s="245"/>
      <c r="K872" s="243">
        <v>2.6537946972521187</v>
      </c>
      <c r="L872" s="243"/>
      <c r="P872" s="3">
        <v>10</v>
      </c>
      <c r="Q872" s="3" t="s">
        <v>623</v>
      </c>
      <c r="S872" s="106">
        <v>27676</v>
      </c>
      <c r="T872" s="227"/>
      <c r="U872" s="106">
        <v>35915</v>
      </c>
      <c r="V872" s="227"/>
      <c r="W872" s="243">
        <v>3.1577422074758488</v>
      </c>
      <c r="X872" s="245"/>
      <c r="Y872" s="243">
        <v>2.5765097493435873</v>
      </c>
    </row>
    <row r="873" spans="1:25" x14ac:dyDescent="0.25">
      <c r="E873" s="106"/>
      <c r="F873" s="227"/>
      <c r="G873" s="106"/>
      <c r="H873" s="227"/>
      <c r="I873" s="243"/>
      <c r="J873" s="245"/>
      <c r="K873" s="243"/>
      <c r="L873" s="243"/>
      <c r="S873" s="106"/>
      <c r="T873" s="227"/>
      <c r="U873" s="106"/>
      <c r="V873" s="227"/>
      <c r="W873" s="243"/>
      <c r="X873" s="245"/>
      <c r="Y873" s="243"/>
    </row>
    <row r="874" spans="1:25" x14ac:dyDescent="0.25">
      <c r="A874" s="240" t="s">
        <v>190</v>
      </c>
      <c r="C874" s="95" t="s">
        <v>129</v>
      </c>
      <c r="D874" s="93"/>
      <c r="E874" s="94">
        <v>578967</v>
      </c>
      <c r="F874" s="241"/>
      <c r="G874" s="94">
        <v>278355</v>
      </c>
      <c r="H874" s="241"/>
      <c r="O874" s="240" t="s">
        <v>190</v>
      </c>
      <c r="Q874" s="95" t="s">
        <v>129</v>
      </c>
      <c r="R874" s="93"/>
      <c r="S874" s="94">
        <v>397921</v>
      </c>
      <c r="T874" s="241"/>
      <c r="U874" s="94">
        <v>213639</v>
      </c>
      <c r="V874" s="241"/>
    </row>
    <row r="875" spans="1:25" x14ac:dyDescent="0.25">
      <c r="B875" s="3">
        <v>1</v>
      </c>
      <c r="C875" s="3" t="s">
        <v>88</v>
      </c>
      <c r="E875" s="106">
        <v>110605</v>
      </c>
      <c r="F875" s="227"/>
      <c r="G875" s="106">
        <v>66983</v>
      </c>
      <c r="H875" s="227"/>
      <c r="I875" s="243">
        <v>19.103852205738843</v>
      </c>
      <c r="J875" s="245"/>
      <c r="K875" s="243">
        <v>24.063875267194771</v>
      </c>
      <c r="L875" s="243"/>
      <c r="P875" s="3">
        <v>1</v>
      </c>
      <c r="Q875" s="3" t="s">
        <v>619</v>
      </c>
      <c r="S875" s="106">
        <v>71497</v>
      </c>
      <c r="T875" s="227"/>
      <c r="U875" s="106">
        <v>33841</v>
      </c>
      <c r="V875" s="227"/>
      <c r="W875" s="243">
        <v>17.967636792227601</v>
      </c>
      <c r="X875" s="245"/>
      <c r="Y875" s="243">
        <v>15.840272609401842</v>
      </c>
    </row>
    <row r="876" spans="1:25" x14ac:dyDescent="0.25">
      <c r="B876" s="3">
        <v>2</v>
      </c>
      <c r="C876" s="3" t="s">
        <v>80</v>
      </c>
      <c r="E876" s="106">
        <v>67943</v>
      </c>
      <c r="F876" s="227"/>
      <c r="G876" s="106">
        <v>30081</v>
      </c>
      <c r="H876" s="227"/>
      <c r="I876" s="243">
        <v>11.73521116056701</v>
      </c>
      <c r="J876" s="245"/>
      <c r="K876" s="243">
        <v>10.80670366977421</v>
      </c>
      <c r="L876" s="243"/>
      <c r="P876" s="3">
        <v>2</v>
      </c>
      <c r="Q876" s="3" t="s">
        <v>91</v>
      </c>
      <c r="S876" s="106">
        <v>68129</v>
      </c>
      <c r="T876" s="227"/>
      <c r="U876" s="106">
        <v>40325</v>
      </c>
      <c r="V876" s="227"/>
      <c r="W876" s="243">
        <v>17.121237632595413</v>
      </c>
      <c r="X876" s="245"/>
      <c r="Y876" s="243">
        <v>18.875298985672092</v>
      </c>
    </row>
    <row r="877" spans="1:25" x14ac:dyDescent="0.25">
      <c r="B877" s="3">
        <v>3</v>
      </c>
      <c r="C877" s="3" t="s">
        <v>97</v>
      </c>
      <c r="E877" s="106">
        <v>46279</v>
      </c>
      <c r="F877" s="227"/>
      <c r="G877" s="106">
        <v>27254</v>
      </c>
      <c r="H877" s="227"/>
      <c r="I877" s="243">
        <v>7.9933744064860344</v>
      </c>
      <c r="J877" s="245"/>
      <c r="K877" s="243">
        <v>9.7910941064468027</v>
      </c>
      <c r="L877" s="243"/>
      <c r="P877" s="3">
        <v>3</v>
      </c>
      <c r="Q877" s="3" t="s">
        <v>80</v>
      </c>
      <c r="S877" s="106">
        <v>66195</v>
      </c>
      <c r="T877" s="227"/>
      <c r="U877" s="106">
        <v>20963</v>
      </c>
      <c r="V877" s="227"/>
      <c r="W877" s="243">
        <v>16.63521151183275</v>
      </c>
      <c r="X877" s="245"/>
      <c r="Y877" s="243">
        <v>9.8123469965689782</v>
      </c>
    </row>
    <row r="878" spans="1:25" x14ac:dyDescent="0.25">
      <c r="B878" s="3">
        <v>4</v>
      </c>
      <c r="C878" s="3" t="s">
        <v>473</v>
      </c>
      <c r="E878" s="106">
        <v>39232</v>
      </c>
      <c r="F878" s="227"/>
      <c r="G878" s="106">
        <v>17296</v>
      </c>
      <c r="H878" s="227"/>
      <c r="I878" s="243">
        <v>6.7762065886311307</v>
      </c>
      <c r="J878" s="245"/>
      <c r="K878" s="243">
        <v>6.2136480393741804</v>
      </c>
      <c r="L878" s="243"/>
      <c r="P878" s="3">
        <v>4</v>
      </c>
      <c r="Q878" s="3" t="s">
        <v>97</v>
      </c>
      <c r="S878" s="106">
        <v>30087</v>
      </c>
      <c r="T878" s="227"/>
      <c r="U878" s="106">
        <v>25590</v>
      </c>
      <c r="V878" s="227"/>
      <c r="W878" s="243">
        <v>7.561048549837782</v>
      </c>
      <c r="X878" s="245"/>
      <c r="Y878" s="243">
        <v>11.978150056871639</v>
      </c>
    </row>
    <row r="879" spans="1:25" x14ac:dyDescent="0.25">
      <c r="B879" s="3">
        <v>5</v>
      </c>
      <c r="C879" s="3" t="s">
        <v>104</v>
      </c>
      <c r="E879" s="106">
        <v>16590</v>
      </c>
      <c r="F879" s="227"/>
      <c r="G879" s="106">
        <v>5652</v>
      </c>
      <c r="H879" s="227"/>
      <c r="I879" s="243">
        <v>2.8654482897989006</v>
      </c>
      <c r="J879" s="245"/>
      <c r="K879" s="243">
        <v>2.0305006197122379</v>
      </c>
      <c r="L879" s="243"/>
      <c r="P879" s="3">
        <v>5</v>
      </c>
      <c r="Q879" s="3" t="s">
        <v>88</v>
      </c>
      <c r="S879" s="106">
        <v>28032</v>
      </c>
      <c r="T879" s="227"/>
      <c r="U879" s="106">
        <v>33625</v>
      </c>
      <c r="V879" s="227"/>
      <c r="W879" s="243">
        <v>7.0446143832569783</v>
      </c>
      <c r="X879" s="245"/>
      <c r="Y879" s="243">
        <v>15.73916747410351</v>
      </c>
    </row>
    <row r="880" spans="1:25" x14ac:dyDescent="0.25">
      <c r="B880" s="3">
        <v>6</v>
      </c>
      <c r="C880" s="3" t="s">
        <v>91</v>
      </c>
      <c r="E880" s="106">
        <v>16425</v>
      </c>
      <c r="F880" s="227"/>
      <c r="G880" s="106">
        <v>6510</v>
      </c>
      <c r="H880" s="227"/>
      <c r="I880" s="243">
        <v>2.8369492561752225</v>
      </c>
      <c r="J880" s="245"/>
      <c r="K880" s="243">
        <v>2.3387400980761979</v>
      </c>
      <c r="L880" s="243"/>
      <c r="P880" s="3">
        <v>6</v>
      </c>
      <c r="Q880" s="3" t="s">
        <v>352</v>
      </c>
      <c r="S880" s="106">
        <v>13730</v>
      </c>
      <c r="T880" s="227"/>
      <c r="U880" s="106">
        <v>9146</v>
      </c>
      <c r="V880" s="227"/>
      <c r="W880" s="243">
        <v>3.4504336287856132</v>
      </c>
      <c r="X880" s="245"/>
      <c r="Y880" s="243">
        <v>4.2810535529561546</v>
      </c>
    </row>
    <row r="881" spans="1:25" x14ac:dyDescent="0.25">
      <c r="B881" s="3">
        <v>7</v>
      </c>
      <c r="C881" s="3" t="s">
        <v>629</v>
      </c>
      <c r="E881" s="106">
        <v>15528</v>
      </c>
      <c r="F881" s="227"/>
      <c r="G881" s="106">
        <v>6795</v>
      </c>
      <c r="H881" s="227"/>
      <c r="I881" s="243">
        <v>2.6820181461119548</v>
      </c>
      <c r="J881" s="245"/>
      <c r="K881" s="243">
        <v>2.4411273373928974</v>
      </c>
      <c r="L881" s="243"/>
      <c r="P881" s="3">
        <v>7</v>
      </c>
      <c r="Q881" s="3" t="s">
        <v>629</v>
      </c>
      <c r="S881" s="106">
        <v>10294</v>
      </c>
      <c r="T881" s="227"/>
      <c r="U881" s="106">
        <v>5367</v>
      </c>
      <c r="V881" s="227"/>
      <c r="W881" s="243">
        <v>2.586945650015958</v>
      </c>
      <c r="X881" s="245"/>
      <c r="Y881" s="243">
        <v>2.5121817645654585</v>
      </c>
    </row>
    <row r="882" spans="1:25" x14ac:dyDescent="0.25">
      <c r="B882" s="3">
        <v>8</v>
      </c>
      <c r="C882" s="3" t="s">
        <v>363</v>
      </c>
      <c r="E882" s="106">
        <v>14876</v>
      </c>
      <c r="F882" s="227"/>
      <c r="G882" s="106">
        <v>7445</v>
      </c>
      <c r="H882" s="227"/>
      <c r="I882" s="243">
        <v>2.5694037829444509</v>
      </c>
      <c r="J882" s="245"/>
      <c r="K882" s="243">
        <v>2.6746420937292306</v>
      </c>
      <c r="L882" s="243"/>
      <c r="P882" s="3">
        <v>8</v>
      </c>
      <c r="Q882" s="3" t="s">
        <v>103</v>
      </c>
      <c r="S882" s="106">
        <v>8991</v>
      </c>
      <c r="T882" s="227"/>
      <c r="U882" s="106">
        <v>3183</v>
      </c>
      <c r="V882" s="227"/>
      <c r="W882" s="243">
        <v>2.2594937186024362</v>
      </c>
      <c r="X882" s="245"/>
      <c r="Y882" s="243">
        <v>1.4898965076601183</v>
      </c>
    </row>
    <row r="883" spans="1:25" x14ac:dyDescent="0.25">
      <c r="B883" s="3">
        <v>9</v>
      </c>
      <c r="C883" s="3" t="s">
        <v>103</v>
      </c>
      <c r="E883" s="106">
        <v>13344</v>
      </c>
      <c r="F883" s="227"/>
      <c r="G883" s="106">
        <v>5377</v>
      </c>
      <c r="H883" s="227"/>
      <c r="I883" s="243">
        <v>2.3047945737839979</v>
      </c>
      <c r="J883" s="245"/>
      <c r="K883" s="243">
        <v>1.9317059151084048</v>
      </c>
      <c r="L883" s="243"/>
      <c r="P883" s="3">
        <v>9</v>
      </c>
      <c r="Q883" s="3" t="s">
        <v>661</v>
      </c>
      <c r="S883" s="106">
        <v>8667</v>
      </c>
      <c r="T883" s="227"/>
      <c r="U883" s="106">
        <v>3396</v>
      </c>
      <c r="V883" s="227"/>
      <c r="W883" s="243">
        <v>2.1780705215356817</v>
      </c>
      <c r="X883" s="245"/>
      <c r="Y883" s="243">
        <v>1.589597404968194</v>
      </c>
    </row>
    <row r="884" spans="1:25" x14ac:dyDescent="0.25">
      <c r="B884" s="3">
        <v>10</v>
      </c>
      <c r="C884" s="3" t="s">
        <v>520</v>
      </c>
      <c r="E884" s="106">
        <v>12244</v>
      </c>
      <c r="F884" s="227"/>
      <c r="G884" s="106">
        <v>5368</v>
      </c>
      <c r="H884" s="227"/>
      <c r="I884" s="243">
        <v>2.114801016292811</v>
      </c>
      <c r="J884" s="245"/>
      <c r="K884" s="243">
        <v>1.9284726338668248</v>
      </c>
      <c r="L884" s="243"/>
      <c r="P884" s="3">
        <v>10</v>
      </c>
      <c r="Q884" s="3" t="s">
        <v>473</v>
      </c>
      <c r="S884" s="106">
        <v>8365</v>
      </c>
      <c r="T884" s="227"/>
      <c r="U884" s="106">
        <v>1862</v>
      </c>
      <c r="V884" s="227"/>
      <c r="W884" s="243">
        <v>2.1021760600722255</v>
      </c>
      <c r="X884" s="245"/>
      <c r="Y884" s="243">
        <v>0.87156371261801446</v>
      </c>
    </row>
    <row r="885" spans="1:25" x14ac:dyDescent="0.25">
      <c r="E885" s="106"/>
      <c r="F885" s="227"/>
      <c r="G885" s="106"/>
      <c r="H885" s="227"/>
      <c r="J885" s="245"/>
      <c r="L885" s="243"/>
    </row>
    <row r="886" spans="1:25" x14ac:dyDescent="0.25">
      <c r="A886" s="240" t="s">
        <v>191</v>
      </c>
      <c r="C886" s="95" t="s">
        <v>129</v>
      </c>
      <c r="D886" s="93"/>
      <c r="E886" s="94">
        <v>212727</v>
      </c>
      <c r="F886" s="241"/>
      <c r="G886" s="94">
        <v>56172</v>
      </c>
      <c r="H886" s="241"/>
      <c r="O886" s="240" t="s">
        <v>191</v>
      </c>
      <c r="Q886" s="95" t="s">
        <v>129</v>
      </c>
      <c r="R886" s="93"/>
      <c r="S886" s="94">
        <v>170551</v>
      </c>
      <c r="T886" s="241"/>
      <c r="U886" s="94">
        <v>37312</v>
      </c>
      <c r="V886" s="241"/>
    </row>
    <row r="887" spans="1:25" x14ac:dyDescent="0.25">
      <c r="B887" s="3">
        <v>1</v>
      </c>
      <c r="C887" s="3" t="s">
        <v>91</v>
      </c>
      <c r="E887" s="106">
        <v>44125</v>
      </c>
      <c r="F887" s="227"/>
      <c r="G887" s="106">
        <v>9157</v>
      </c>
      <c r="H887" s="227"/>
      <c r="I887" s="243">
        <v>20.742547960531574</v>
      </c>
      <c r="J887" s="245"/>
      <c r="K887" s="243">
        <v>16.3017161575162</v>
      </c>
      <c r="L887" s="243"/>
      <c r="P887" s="3">
        <v>1</v>
      </c>
      <c r="Q887" s="3" t="s">
        <v>553</v>
      </c>
      <c r="S887" s="106">
        <v>32247</v>
      </c>
      <c r="T887" s="227"/>
      <c r="U887" s="106">
        <v>6114</v>
      </c>
      <c r="V887" s="227"/>
      <c r="W887" s="243">
        <v>18.907540852882715</v>
      </c>
      <c r="X887" s="245"/>
      <c r="Y887" s="243">
        <v>16.38614922813036</v>
      </c>
    </row>
    <row r="888" spans="1:25" x14ac:dyDescent="0.25">
      <c r="B888" s="3">
        <v>2</v>
      </c>
      <c r="C888" s="3" t="s">
        <v>363</v>
      </c>
      <c r="E888" s="106">
        <v>27497</v>
      </c>
      <c r="F888" s="227"/>
      <c r="G888" s="106">
        <v>4924</v>
      </c>
      <c r="H888" s="227"/>
      <c r="I888" s="243">
        <v>12.925956742679585</v>
      </c>
      <c r="J888" s="245"/>
      <c r="K888" s="243">
        <v>8.7659332051555943</v>
      </c>
      <c r="L888" s="243"/>
      <c r="P888" s="3">
        <v>2</v>
      </c>
      <c r="Q888" s="3" t="s">
        <v>91</v>
      </c>
      <c r="S888" s="106">
        <v>17848</v>
      </c>
      <c r="T888" s="227"/>
      <c r="U888" s="106">
        <v>3472</v>
      </c>
      <c r="V888" s="227"/>
      <c r="W888" s="243">
        <v>10.464904925799321</v>
      </c>
      <c r="X888" s="245"/>
      <c r="Y888" s="243">
        <v>9.305317324185248</v>
      </c>
    </row>
    <row r="889" spans="1:25" x14ac:dyDescent="0.25">
      <c r="B889" s="3">
        <v>3</v>
      </c>
      <c r="C889" s="3" t="s">
        <v>88</v>
      </c>
      <c r="E889" s="106">
        <v>18886</v>
      </c>
      <c r="F889" s="227"/>
      <c r="G889" s="106">
        <v>3235</v>
      </c>
      <c r="H889" s="227"/>
      <c r="I889" s="243">
        <v>8.8780455701438932</v>
      </c>
      <c r="J889" s="245"/>
      <c r="K889" s="243">
        <v>5.7590970590329702</v>
      </c>
      <c r="L889" s="243"/>
      <c r="P889" s="3">
        <v>3</v>
      </c>
      <c r="Q889" s="3" t="s">
        <v>80</v>
      </c>
      <c r="S889" s="106">
        <v>17099</v>
      </c>
      <c r="T889" s="227"/>
      <c r="U889" s="106">
        <v>3150</v>
      </c>
      <c r="V889" s="227"/>
      <c r="W889" s="243">
        <v>10.0257401012014</v>
      </c>
      <c r="X889" s="245"/>
      <c r="Y889" s="243">
        <v>8.4423241852487134</v>
      </c>
    </row>
    <row r="890" spans="1:25" x14ac:dyDescent="0.25">
      <c r="B890" s="3">
        <v>4</v>
      </c>
      <c r="C890" s="3" t="s">
        <v>619</v>
      </c>
      <c r="E890" s="106">
        <v>18776</v>
      </c>
      <c r="F890" s="227"/>
      <c r="G890" s="106">
        <v>6508</v>
      </c>
      <c r="H890" s="227"/>
      <c r="I890" s="243">
        <v>8.8263361021403011</v>
      </c>
      <c r="J890" s="245"/>
      <c r="K890" s="243">
        <v>11.585843480737735</v>
      </c>
      <c r="L890" s="243"/>
      <c r="P890" s="3">
        <v>4</v>
      </c>
      <c r="Q890" s="3" t="s">
        <v>88</v>
      </c>
      <c r="S890" s="106">
        <v>14467</v>
      </c>
      <c r="T890" s="227"/>
      <c r="U890" s="106">
        <v>6439</v>
      </c>
      <c r="V890" s="227"/>
      <c r="W890" s="243">
        <v>8.4825066988759961</v>
      </c>
      <c r="X890" s="245"/>
      <c r="Y890" s="243">
        <v>17.25718267581475</v>
      </c>
    </row>
    <row r="891" spans="1:25" x14ac:dyDescent="0.25">
      <c r="B891" s="3">
        <v>5</v>
      </c>
      <c r="C891" s="3" t="s">
        <v>97</v>
      </c>
      <c r="E891" s="106">
        <v>17637</v>
      </c>
      <c r="F891" s="227"/>
      <c r="G891" s="106">
        <v>13140</v>
      </c>
      <c r="H891" s="227"/>
      <c r="I891" s="243">
        <v>8.2909080652667502</v>
      </c>
      <c r="J891" s="245"/>
      <c r="K891" s="243">
        <v>23.392437513351847</v>
      </c>
      <c r="L891" s="243"/>
      <c r="P891" s="3">
        <v>5</v>
      </c>
      <c r="Q891" s="3" t="s">
        <v>436</v>
      </c>
      <c r="S891" s="106">
        <v>11058</v>
      </c>
      <c r="T891" s="227"/>
      <c r="U891" s="106">
        <v>2110</v>
      </c>
      <c r="V891" s="227"/>
      <c r="W891" s="243">
        <v>6.4836910953321878</v>
      </c>
      <c r="X891" s="245"/>
      <c r="Y891" s="243">
        <v>5.6550171526586617</v>
      </c>
    </row>
    <row r="892" spans="1:25" x14ac:dyDescent="0.25">
      <c r="B892" s="3">
        <v>6</v>
      </c>
      <c r="C892" s="3" t="s">
        <v>80</v>
      </c>
      <c r="E892" s="106">
        <v>11694</v>
      </c>
      <c r="F892" s="227"/>
      <c r="G892" s="106">
        <v>2566</v>
      </c>
      <c r="H892" s="227"/>
      <c r="I892" s="243">
        <v>5.4971865348545315</v>
      </c>
      <c r="J892" s="245"/>
      <c r="K892" s="243">
        <v>4.5681122267321799</v>
      </c>
      <c r="L892" s="243"/>
      <c r="P892" s="3">
        <v>6</v>
      </c>
      <c r="Q892" s="3" t="s">
        <v>97</v>
      </c>
      <c r="S892" s="106">
        <v>8455</v>
      </c>
      <c r="T892" s="227"/>
      <c r="U892" s="106">
        <v>2487</v>
      </c>
      <c r="V892" s="227"/>
      <c r="W892" s="243">
        <v>4.9574614045065699</v>
      </c>
      <c r="X892" s="245"/>
      <c r="Y892" s="243">
        <v>6.6654159519725553</v>
      </c>
    </row>
    <row r="893" spans="1:25" x14ac:dyDescent="0.25">
      <c r="B893" s="3">
        <v>7</v>
      </c>
      <c r="C893" s="3" t="s">
        <v>359</v>
      </c>
      <c r="E893" s="106">
        <v>10902</v>
      </c>
      <c r="F893" s="227"/>
      <c r="G893" s="106">
        <v>2049</v>
      </c>
      <c r="H893" s="227"/>
      <c r="I893" s="243">
        <v>5.1248783652286738</v>
      </c>
      <c r="J893" s="245"/>
      <c r="K893" s="243">
        <v>3.6477248451185642</v>
      </c>
      <c r="L893" s="243"/>
      <c r="P893" s="3">
        <v>7</v>
      </c>
      <c r="Q893" s="3" t="s">
        <v>104</v>
      </c>
      <c r="S893" s="106">
        <v>8237</v>
      </c>
      <c r="T893" s="227"/>
      <c r="U893" s="106">
        <v>1894</v>
      </c>
      <c r="V893" s="227"/>
      <c r="W893" s="243">
        <v>4.8296404008185236</v>
      </c>
      <c r="X893" s="245"/>
      <c r="Y893" s="243">
        <v>5.0761149228130362</v>
      </c>
    </row>
    <row r="894" spans="1:25" x14ac:dyDescent="0.25">
      <c r="B894" s="3">
        <v>8</v>
      </c>
      <c r="C894" s="3" t="s">
        <v>82</v>
      </c>
      <c r="E894" s="106">
        <v>8471</v>
      </c>
      <c r="F894" s="227"/>
      <c r="G894" s="106">
        <v>1824</v>
      </c>
      <c r="H894" s="227"/>
      <c r="I894" s="243">
        <v>3.9820991223493021</v>
      </c>
      <c r="J894" s="245"/>
      <c r="K894" s="243">
        <v>3.2471694082461013</v>
      </c>
      <c r="L894" s="243"/>
      <c r="P894" s="3">
        <v>8</v>
      </c>
      <c r="Q894" s="3" t="s">
        <v>619</v>
      </c>
      <c r="S894" s="106">
        <v>8097</v>
      </c>
      <c r="T894" s="227"/>
      <c r="U894" s="106">
        <v>910</v>
      </c>
      <c r="V894" s="227"/>
      <c r="W894" s="243">
        <v>4.7475535177161081</v>
      </c>
      <c r="X894" s="245"/>
      <c r="Y894" s="243">
        <v>2.4388936535162951</v>
      </c>
    </row>
    <row r="895" spans="1:25" x14ac:dyDescent="0.25">
      <c r="B895" s="3">
        <v>9</v>
      </c>
      <c r="C895" s="3" t="s">
        <v>103</v>
      </c>
      <c r="E895" s="106">
        <v>6161</v>
      </c>
      <c r="F895" s="227"/>
      <c r="G895" s="106">
        <v>650</v>
      </c>
      <c r="H895" s="227"/>
      <c r="I895" s="243">
        <v>2.8962002942738816</v>
      </c>
      <c r="J895" s="245"/>
      <c r="K895" s="243">
        <v>1.1571601509648934</v>
      </c>
      <c r="L895" s="243"/>
      <c r="P895" s="3">
        <v>9</v>
      </c>
      <c r="Q895" s="3" t="s">
        <v>344</v>
      </c>
      <c r="S895" s="106">
        <v>5264</v>
      </c>
      <c r="T895" s="227"/>
      <c r="U895" s="106">
        <v>1004</v>
      </c>
      <c r="V895" s="227"/>
      <c r="W895" s="243">
        <v>3.0864668046508084</v>
      </c>
      <c r="X895" s="245"/>
      <c r="Y895" s="243">
        <v>2.6908233276157802</v>
      </c>
    </row>
    <row r="896" spans="1:25" x14ac:dyDescent="0.25">
      <c r="B896" s="3">
        <v>10</v>
      </c>
      <c r="C896" s="3" t="s">
        <v>357</v>
      </c>
      <c r="E896" s="106">
        <v>5770</v>
      </c>
      <c r="F896" s="227"/>
      <c r="G896" s="106">
        <v>971</v>
      </c>
      <c r="H896" s="227"/>
      <c r="I896" s="243">
        <v>2.7123966398247519</v>
      </c>
      <c r="J896" s="245"/>
      <c r="K896" s="243">
        <v>1.7286192409029411</v>
      </c>
      <c r="L896" s="243"/>
      <c r="P896" s="3">
        <v>10</v>
      </c>
      <c r="Q896" s="3" t="s">
        <v>473</v>
      </c>
      <c r="S896" s="106">
        <v>4884</v>
      </c>
      <c r="T896" s="227"/>
      <c r="U896" s="106">
        <v>987</v>
      </c>
      <c r="V896" s="227"/>
      <c r="W896" s="243">
        <v>2.8636595505156817</v>
      </c>
      <c r="X896" s="245"/>
      <c r="Y896" s="243">
        <v>2.6452615780445967</v>
      </c>
    </row>
    <row r="897" spans="1:25" x14ac:dyDescent="0.25">
      <c r="E897" s="106"/>
      <c r="F897" s="227"/>
      <c r="G897" s="106"/>
      <c r="H897" s="227"/>
      <c r="I897" s="243"/>
      <c r="J897" s="245"/>
      <c r="K897" s="243"/>
      <c r="L897" s="243"/>
      <c r="S897" s="106"/>
      <c r="T897" s="227"/>
      <c r="U897" s="106"/>
      <c r="V897" s="227"/>
      <c r="W897" s="243"/>
      <c r="X897" s="245"/>
      <c r="Y897" s="243"/>
    </row>
    <row r="898" spans="1:25" x14ac:dyDescent="0.25">
      <c r="A898" s="240" t="s">
        <v>192</v>
      </c>
      <c r="C898" s="95" t="s">
        <v>129</v>
      </c>
      <c r="D898" s="93"/>
      <c r="E898" s="94">
        <v>5003</v>
      </c>
      <c r="F898" s="241"/>
      <c r="G898" s="94">
        <v>418</v>
      </c>
      <c r="H898" s="241"/>
      <c r="O898" s="240" t="s">
        <v>192</v>
      </c>
      <c r="Q898" s="95" t="s">
        <v>129</v>
      </c>
      <c r="R898" s="93"/>
      <c r="S898" s="94">
        <v>29905</v>
      </c>
      <c r="T898" s="241"/>
      <c r="U898" s="94">
        <v>1969</v>
      </c>
      <c r="V898" s="241"/>
    </row>
    <row r="899" spans="1:25" x14ac:dyDescent="0.25">
      <c r="B899" s="3">
        <v>1</v>
      </c>
      <c r="C899" s="3" t="s">
        <v>520</v>
      </c>
      <c r="E899" s="106">
        <v>877</v>
      </c>
      <c r="F899" s="227"/>
      <c r="G899" s="106">
        <v>2</v>
      </c>
      <c r="H899" s="227"/>
      <c r="I899" s="243">
        <v>17.529482310613631</v>
      </c>
      <c r="J899" s="245"/>
      <c r="K899" s="243">
        <v>0.4784688995215311</v>
      </c>
      <c r="L899" s="243"/>
      <c r="P899" s="3">
        <v>1</v>
      </c>
      <c r="Q899" s="3" t="s">
        <v>473</v>
      </c>
      <c r="S899" s="106">
        <v>5555</v>
      </c>
      <c r="T899" s="227"/>
      <c r="U899" s="106">
        <v>142</v>
      </c>
      <c r="V899" s="227"/>
      <c r="W899" s="243">
        <v>18.57548904865407</v>
      </c>
      <c r="X899" s="245"/>
      <c r="Y899" s="243">
        <v>7.2117826307770443</v>
      </c>
    </row>
    <row r="900" spans="1:25" x14ac:dyDescent="0.25">
      <c r="B900" s="3">
        <v>2</v>
      </c>
      <c r="C900" s="3" t="s">
        <v>473</v>
      </c>
      <c r="E900" s="106">
        <v>699</v>
      </c>
      <c r="F900" s="227"/>
      <c r="G900" s="106">
        <v>74</v>
      </c>
      <c r="H900" s="227"/>
      <c r="I900" s="243">
        <v>13.971617029782131</v>
      </c>
      <c r="J900" s="245"/>
      <c r="K900" s="243">
        <v>17.703349282296649</v>
      </c>
      <c r="L900" s="243"/>
      <c r="P900" s="3">
        <v>2</v>
      </c>
      <c r="Q900" s="3" t="s">
        <v>96</v>
      </c>
      <c r="S900" s="106">
        <v>4004</v>
      </c>
      <c r="T900" s="227"/>
      <c r="U900" s="106">
        <v>360</v>
      </c>
      <c r="V900" s="227"/>
      <c r="W900" s="243">
        <v>13.38906537368333</v>
      </c>
      <c r="X900" s="245"/>
      <c r="Y900" s="243">
        <v>18.283392585068562</v>
      </c>
    </row>
    <row r="901" spans="1:25" x14ac:dyDescent="0.25">
      <c r="B901" s="3">
        <v>3</v>
      </c>
      <c r="C901" s="3" t="s">
        <v>344</v>
      </c>
      <c r="E901" s="106">
        <v>669</v>
      </c>
      <c r="F901" s="227"/>
      <c r="G901" s="106">
        <v>27</v>
      </c>
      <c r="H901" s="227"/>
      <c r="I901" s="243">
        <v>13.371976813911653</v>
      </c>
      <c r="J901" s="245"/>
      <c r="K901" s="243">
        <v>6.4593301435406696</v>
      </c>
      <c r="L901" s="243"/>
      <c r="P901" s="3">
        <v>3</v>
      </c>
      <c r="Q901" s="3" t="s">
        <v>88</v>
      </c>
      <c r="S901" s="106">
        <v>3981</v>
      </c>
      <c r="T901" s="227"/>
      <c r="U901" s="106">
        <v>65</v>
      </c>
      <c r="V901" s="227"/>
      <c r="W901" s="243">
        <v>13.312155158000335</v>
      </c>
      <c r="X901" s="245"/>
      <c r="Y901" s="243">
        <v>3.3011681056373794</v>
      </c>
    </row>
    <row r="902" spans="1:25" x14ac:dyDescent="0.25">
      <c r="B902" s="3">
        <v>4</v>
      </c>
      <c r="C902" s="3" t="s">
        <v>80</v>
      </c>
      <c r="E902" s="106">
        <v>413</v>
      </c>
      <c r="F902" s="227"/>
      <c r="G902" s="106">
        <v>32</v>
      </c>
      <c r="H902" s="227"/>
      <c r="I902" s="243">
        <v>8.2550469718169097</v>
      </c>
      <c r="J902" s="245"/>
      <c r="K902" s="243">
        <v>7.6555023923444976</v>
      </c>
      <c r="L902" s="243"/>
      <c r="P902" s="3">
        <v>4</v>
      </c>
      <c r="Q902" s="3" t="s">
        <v>342</v>
      </c>
      <c r="S902" s="106">
        <v>2780</v>
      </c>
      <c r="T902" s="227"/>
      <c r="U902" s="106">
        <v>264</v>
      </c>
      <c r="V902" s="227"/>
      <c r="W902" s="243">
        <v>9.296104330379535</v>
      </c>
      <c r="X902" s="245"/>
      <c r="Y902" s="243">
        <v>13.407821229050279</v>
      </c>
    </row>
    <row r="903" spans="1:25" x14ac:dyDescent="0.25">
      <c r="B903" s="3">
        <v>5</v>
      </c>
      <c r="C903" s="3" t="s">
        <v>104</v>
      </c>
      <c r="E903" s="106">
        <v>374</v>
      </c>
      <c r="F903" s="227"/>
      <c r="G903" s="106">
        <v>59</v>
      </c>
      <c r="H903" s="227"/>
      <c r="I903" s="243">
        <v>7.475514691185289</v>
      </c>
      <c r="J903" s="245"/>
      <c r="K903" s="243">
        <v>14.114832535885167</v>
      </c>
      <c r="L903" s="243"/>
      <c r="P903" s="3">
        <v>5</v>
      </c>
      <c r="Q903" s="3" t="s">
        <v>678</v>
      </c>
      <c r="S903" s="106">
        <v>2374</v>
      </c>
      <c r="T903" s="227"/>
      <c r="U903" s="106">
        <v>216</v>
      </c>
      <c r="V903" s="227"/>
      <c r="W903" s="243">
        <v>7.9384718274536032</v>
      </c>
      <c r="X903" s="245"/>
      <c r="Y903" s="243">
        <v>10.970035551041137</v>
      </c>
    </row>
    <row r="904" spans="1:25" x14ac:dyDescent="0.25">
      <c r="B904" s="3">
        <v>6</v>
      </c>
      <c r="C904" s="3" t="s">
        <v>97</v>
      </c>
      <c r="E904" s="106">
        <v>357</v>
      </c>
      <c r="F904" s="227"/>
      <c r="G904" s="106">
        <v>24</v>
      </c>
      <c r="H904" s="227"/>
      <c r="I904" s="243">
        <v>7.1357185688586844</v>
      </c>
      <c r="J904" s="245"/>
      <c r="K904" s="243">
        <v>5.741626794258373</v>
      </c>
      <c r="L904" s="243"/>
      <c r="P904" s="3">
        <v>6</v>
      </c>
      <c r="Q904" s="3" t="s">
        <v>471</v>
      </c>
      <c r="S904" s="106">
        <v>1946</v>
      </c>
      <c r="T904" s="227"/>
      <c r="U904" s="106">
        <v>180</v>
      </c>
      <c r="V904" s="227"/>
      <c r="W904" s="243">
        <v>6.507273031265675</v>
      </c>
      <c r="X904" s="245"/>
      <c r="Y904" s="243">
        <v>9.1416962925342808</v>
      </c>
    </row>
    <row r="905" spans="1:25" x14ac:dyDescent="0.25">
      <c r="B905" s="3">
        <v>7</v>
      </c>
      <c r="C905" s="3" t="s">
        <v>584</v>
      </c>
      <c r="E905" s="106">
        <v>260</v>
      </c>
      <c r="F905" s="227"/>
      <c r="G905" s="106">
        <v>16</v>
      </c>
      <c r="H905" s="227"/>
      <c r="I905" s="243">
        <v>5.1968818708774736</v>
      </c>
      <c r="J905" s="245"/>
      <c r="K905" s="243">
        <v>3.8277511961722488</v>
      </c>
      <c r="L905" s="243"/>
      <c r="P905" s="3">
        <v>7</v>
      </c>
      <c r="Q905" s="3" t="s">
        <v>344</v>
      </c>
      <c r="S905" s="106">
        <v>1825</v>
      </c>
      <c r="T905" s="227"/>
      <c r="U905" s="106">
        <v>166</v>
      </c>
      <c r="V905" s="227"/>
      <c r="W905" s="243">
        <v>6.1026584183246948</v>
      </c>
      <c r="X905" s="245"/>
      <c r="Y905" s="243">
        <v>8.4306754697816153</v>
      </c>
    </row>
    <row r="906" spans="1:25" x14ac:dyDescent="0.25">
      <c r="B906" s="3">
        <v>8</v>
      </c>
      <c r="C906" s="3" t="s">
        <v>88</v>
      </c>
      <c r="E906" s="106">
        <v>247</v>
      </c>
      <c r="F906" s="227"/>
      <c r="G906" s="106">
        <v>37</v>
      </c>
      <c r="H906" s="227"/>
      <c r="I906" s="243">
        <v>4.9370377773336003</v>
      </c>
      <c r="J906" s="245"/>
      <c r="K906" s="243">
        <v>8.8516746411483247</v>
      </c>
      <c r="L906" s="243"/>
      <c r="P906" s="3">
        <v>8</v>
      </c>
      <c r="Q906" s="3" t="s">
        <v>91</v>
      </c>
      <c r="S906" s="106">
        <v>1677</v>
      </c>
      <c r="T906" s="227"/>
      <c r="U906" s="106">
        <v>97</v>
      </c>
      <c r="V906" s="227"/>
      <c r="W906" s="243">
        <v>5.6077579000167193</v>
      </c>
      <c r="X906" s="245"/>
      <c r="Y906" s="243">
        <v>4.9263585576434741</v>
      </c>
    </row>
    <row r="907" spans="1:25" x14ac:dyDescent="0.25">
      <c r="B907" s="3">
        <v>9</v>
      </c>
      <c r="C907" s="3" t="s">
        <v>81</v>
      </c>
      <c r="E907" s="106">
        <v>166</v>
      </c>
      <c r="F907" s="227"/>
      <c r="G907" s="106">
        <v>18</v>
      </c>
      <c r="H907" s="227"/>
      <c r="I907" s="243">
        <v>3.3180091944833099</v>
      </c>
      <c r="J907" s="245"/>
      <c r="K907" s="243">
        <v>4.3062200956937797</v>
      </c>
      <c r="L907" s="243"/>
      <c r="P907" s="3">
        <v>9</v>
      </c>
      <c r="Q907" s="3" t="s">
        <v>87</v>
      </c>
      <c r="S907" s="106">
        <v>1447</v>
      </c>
      <c r="T907" s="227"/>
      <c r="U907" s="106">
        <v>132</v>
      </c>
      <c r="V907" s="227"/>
      <c r="W907" s="243">
        <v>4.8386557431867585</v>
      </c>
      <c r="X907" s="245"/>
      <c r="Y907" s="243">
        <v>6.7039106145251397</v>
      </c>
    </row>
    <row r="908" spans="1:25" x14ac:dyDescent="0.25">
      <c r="B908" s="3">
        <v>10</v>
      </c>
      <c r="C908" s="3" t="s">
        <v>91</v>
      </c>
      <c r="E908" s="106">
        <v>138</v>
      </c>
      <c r="F908" s="227"/>
      <c r="G908" s="106">
        <v>21</v>
      </c>
      <c r="H908" s="227"/>
      <c r="I908" s="243">
        <v>2.7583449930041977</v>
      </c>
      <c r="J908" s="245"/>
      <c r="K908" s="243">
        <v>5.0239234449760763</v>
      </c>
      <c r="L908" s="243"/>
      <c r="P908" s="3">
        <v>10</v>
      </c>
      <c r="Q908" s="3" t="s">
        <v>633</v>
      </c>
      <c r="S908" s="106">
        <v>1099</v>
      </c>
      <c r="T908" s="227"/>
      <c r="U908" s="106">
        <v>28</v>
      </c>
      <c r="V908" s="227"/>
      <c r="W908" s="243">
        <v>3.6749707406788161</v>
      </c>
      <c r="X908" s="245"/>
      <c r="Y908" s="243">
        <v>1.4220416455053326</v>
      </c>
    </row>
    <row r="909" spans="1:25" x14ac:dyDescent="0.25">
      <c r="E909" s="106"/>
      <c r="F909" s="227"/>
      <c r="G909" s="106"/>
      <c r="H909" s="227"/>
      <c r="J909" s="245"/>
      <c r="L909" s="243"/>
    </row>
    <row r="910" spans="1:25" x14ac:dyDescent="0.25">
      <c r="A910" s="240" t="s">
        <v>193</v>
      </c>
      <c r="C910" s="95" t="s">
        <v>129</v>
      </c>
      <c r="D910" s="93"/>
      <c r="E910" s="94">
        <v>326876</v>
      </c>
      <c r="F910" s="241"/>
      <c r="G910" s="94">
        <v>104646</v>
      </c>
      <c r="H910" s="241"/>
      <c r="O910" s="240" t="s">
        <v>193</v>
      </c>
      <c r="Q910" s="95" t="s">
        <v>129</v>
      </c>
      <c r="R910" s="93"/>
      <c r="S910" s="94">
        <v>287830</v>
      </c>
      <c r="T910" s="241"/>
      <c r="U910" s="94">
        <v>124211</v>
      </c>
      <c r="V910" s="241"/>
    </row>
    <row r="911" spans="1:25" x14ac:dyDescent="0.25">
      <c r="B911" s="3">
        <v>1</v>
      </c>
      <c r="C911" s="3" t="s">
        <v>88</v>
      </c>
      <c r="E911" s="106">
        <v>99111</v>
      </c>
      <c r="F911" s="227"/>
      <c r="G911" s="106">
        <v>32771</v>
      </c>
      <c r="H911" s="227"/>
      <c r="I911" s="243">
        <v>30.320672059129457</v>
      </c>
      <c r="J911" s="245"/>
      <c r="K911" s="243">
        <v>31.316056036542246</v>
      </c>
      <c r="L911" s="243"/>
      <c r="P911" s="3">
        <v>1</v>
      </c>
      <c r="Q911" s="3" t="s">
        <v>88</v>
      </c>
      <c r="S911" s="106">
        <v>39552</v>
      </c>
      <c r="T911" s="227"/>
      <c r="U911" s="106">
        <v>20539</v>
      </c>
      <c r="V911" s="227"/>
      <c r="W911" s="243">
        <v>13.741444602716882</v>
      </c>
      <c r="X911" s="245"/>
      <c r="Y911" s="243">
        <v>16.535572533833559</v>
      </c>
    </row>
    <row r="912" spans="1:25" x14ac:dyDescent="0.25">
      <c r="B912" s="3">
        <v>2</v>
      </c>
      <c r="C912" s="3" t="s">
        <v>80</v>
      </c>
      <c r="E912" s="106">
        <v>44753</v>
      </c>
      <c r="F912" s="227"/>
      <c r="G912" s="106">
        <v>14860</v>
      </c>
      <c r="H912" s="227"/>
      <c r="I912" s="243">
        <v>13.691124463099158</v>
      </c>
      <c r="J912" s="245"/>
      <c r="K912" s="243">
        <v>14.20025610152323</v>
      </c>
      <c r="L912" s="243"/>
      <c r="P912" s="3">
        <v>2</v>
      </c>
      <c r="Q912" s="3" t="s">
        <v>80</v>
      </c>
      <c r="S912" s="106">
        <v>27173</v>
      </c>
      <c r="T912" s="227"/>
      <c r="U912" s="106">
        <v>8136</v>
      </c>
      <c r="V912" s="227"/>
      <c r="W912" s="243">
        <v>9.4406420456519466</v>
      </c>
      <c r="X912" s="245"/>
      <c r="Y912" s="243">
        <v>6.5501445121607587</v>
      </c>
    </row>
    <row r="913" spans="1:25" x14ac:dyDescent="0.25">
      <c r="B913" s="3">
        <v>3</v>
      </c>
      <c r="C913" s="3" t="s">
        <v>97</v>
      </c>
      <c r="E913" s="106">
        <v>35109</v>
      </c>
      <c r="F913" s="227"/>
      <c r="G913" s="106">
        <v>12796</v>
      </c>
      <c r="H913" s="227"/>
      <c r="I913" s="243">
        <v>10.740770200320611</v>
      </c>
      <c r="J913" s="245"/>
      <c r="K913" s="243">
        <v>12.22789213156738</v>
      </c>
      <c r="L913" s="243"/>
      <c r="P913" s="3">
        <v>3</v>
      </c>
      <c r="Q913" s="3" t="s">
        <v>342</v>
      </c>
      <c r="S913" s="106">
        <v>26819</v>
      </c>
      <c r="T913" s="227"/>
      <c r="U913" s="106">
        <v>14171</v>
      </c>
      <c r="V913" s="227"/>
      <c r="W913" s="243">
        <v>9.3176527811555427</v>
      </c>
      <c r="X913" s="245"/>
      <c r="Y913" s="243">
        <v>11.408812424020416</v>
      </c>
    </row>
    <row r="914" spans="1:25" x14ac:dyDescent="0.25">
      <c r="B914" s="3">
        <v>4</v>
      </c>
      <c r="C914" s="3" t="s">
        <v>104</v>
      </c>
      <c r="E914" s="106">
        <v>20260</v>
      </c>
      <c r="F914" s="227"/>
      <c r="G914" s="106">
        <v>5206</v>
      </c>
      <c r="H914" s="227"/>
      <c r="I914" s="243">
        <v>6.1980689925231589</v>
      </c>
      <c r="J914" s="245"/>
      <c r="K914" s="243">
        <v>4.9748676490262405</v>
      </c>
      <c r="L914" s="243"/>
      <c r="P914" s="3">
        <v>4</v>
      </c>
      <c r="Q914" s="3" t="s">
        <v>619</v>
      </c>
      <c r="S914" s="106">
        <v>25562</v>
      </c>
      <c r="T914" s="227"/>
      <c r="U914" s="106">
        <v>7899</v>
      </c>
      <c r="V914" s="227"/>
      <c r="W914" s="243">
        <v>8.8809366640030571</v>
      </c>
      <c r="X914" s="245"/>
      <c r="Y914" s="243">
        <v>6.3593401550587307</v>
      </c>
    </row>
    <row r="915" spans="1:25" x14ac:dyDescent="0.25">
      <c r="B915" s="3">
        <v>5</v>
      </c>
      <c r="C915" s="3" t="s">
        <v>91</v>
      </c>
      <c r="E915" s="106">
        <v>18742</v>
      </c>
      <c r="F915" s="227"/>
      <c r="G915" s="106">
        <v>6800</v>
      </c>
      <c r="H915" s="227"/>
      <c r="I915" s="243">
        <v>5.7336727076934375</v>
      </c>
      <c r="J915" s="245"/>
      <c r="K915" s="243">
        <v>6.4980983506297418</v>
      </c>
      <c r="L915" s="243"/>
      <c r="P915" s="3">
        <v>5</v>
      </c>
      <c r="Q915" s="3" t="s">
        <v>91</v>
      </c>
      <c r="S915" s="106">
        <v>24300</v>
      </c>
      <c r="T915" s="227"/>
      <c r="U915" s="106">
        <v>8055</v>
      </c>
      <c r="V915" s="227"/>
      <c r="W915" s="243">
        <v>8.4424834103463855</v>
      </c>
      <c r="X915" s="245"/>
      <c r="Y915" s="243">
        <v>6.4849328964423441</v>
      </c>
    </row>
    <row r="916" spans="1:25" x14ac:dyDescent="0.25">
      <c r="B916" s="3">
        <v>6</v>
      </c>
      <c r="C916" s="3" t="s">
        <v>473</v>
      </c>
      <c r="E916" s="106">
        <v>10382</v>
      </c>
      <c r="F916" s="227"/>
      <c r="G916" s="106">
        <v>2808</v>
      </c>
      <c r="H916" s="227"/>
      <c r="I916" s="243">
        <v>3.1761279506601894</v>
      </c>
      <c r="J916" s="245"/>
      <c r="K916" s="243">
        <v>2.6833323777306348</v>
      </c>
      <c r="L916" s="243"/>
      <c r="P916" s="3">
        <v>6</v>
      </c>
      <c r="Q916" s="3" t="s">
        <v>426</v>
      </c>
      <c r="S916" s="106">
        <v>14008</v>
      </c>
      <c r="T916" s="227"/>
      <c r="U916" s="106">
        <v>7952</v>
      </c>
      <c r="V916" s="227"/>
      <c r="W916" s="243">
        <v>4.8667616301288952</v>
      </c>
      <c r="X916" s="245"/>
      <c r="Y916" s="243">
        <v>6.4020094838621375</v>
      </c>
    </row>
    <row r="917" spans="1:25" x14ac:dyDescent="0.25">
      <c r="B917" s="3">
        <v>7</v>
      </c>
      <c r="C917" s="3" t="s">
        <v>82</v>
      </c>
      <c r="E917" s="106">
        <v>9806</v>
      </c>
      <c r="F917" s="227"/>
      <c r="G917" s="106">
        <v>2837</v>
      </c>
      <c r="H917" s="227"/>
      <c r="I917" s="243">
        <v>2.9999143406062236</v>
      </c>
      <c r="J917" s="245"/>
      <c r="K917" s="243">
        <v>2.7110448559906732</v>
      </c>
      <c r="L917" s="243"/>
      <c r="P917" s="3">
        <v>7</v>
      </c>
      <c r="Q917" s="3" t="s">
        <v>104</v>
      </c>
      <c r="S917" s="106">
        <v>12715</v>
      </c>
      <c r="T917" s="227"/>
      <c r="U917" s="106">
        <v>5512</v>
      </c>
      <c r="V917" s="227"/>
      <c r="W917" s="243">
        <v>4.4175381301462666</v>
      </c>
      <c r="X917" s="245"/>
      <c r="Y917" s="243">
        <v>4.4376101955543392</v>
      </c>
    </row>
    <row r="918" spans="1:25" x14ac:dyDescent="0.25">
      <c r="B918" s="3">
        <v>8</v>
      </c>
      <c r="C918" s="3" t="s">
        <v>96</v>
      </c>
      <c r="E918" s="106">
        <v>9699</v>
      </c>
      <c r="F918" s="227"/>
      <c r="G918" s="106">
        <v>3243</v>
      </c>
      <c r="H918" s="227"/>
      <c r="I918" s="243">
        <v>2.9671802151274491</v>
      </c>
      <c r="J918" s="245"/>
      <c r="K918" s="243">
        <v>3.0990195516312138</v>
      </c>
      <c r="L918" s="243"/>
      <c r="P918" s="3">
        <v>8</v>
      </c>
      <c r="Q918" s="3" t="s">
        <v>97</v>
      </c>
      <c r="S918" s="106">
        <v>11049</v>
      </c>
      <c r="T918" s="227"/>
      <c r="U918" s="106">
        <v>4844</v>
      </c>
      <c r="V918" s="227"/>
      <c r="W918" s="243">
        <v>3.8387242469513256</v>
      </c>
      <c r="X918" s="245"/>
      <c r="Y918" s="243">
        <v>3.8998156362963021</v>
      </c>
    </row>
    <row r="919" spans="1:25" x14ac:dyDescent="0.25">
      <c r="B919" s="3">
        <v>9</v>
      </c>
      <c r="C919" s="3" t="s">
        <v>103</v>
      </c>
      <c r="E919" s="106">
        <v>8161</v>
      </c>
      <c r="F919" s="227"/>
      <c r="G919" s="106">
        <v>2148</v>
      </c>
      <c r="H919" s="227"/>
      <c r="I919" s="243">
        <v>2.4966654021708536</v>
      </c>
      <c r="J919" s="245"/>
      <c r="K919" s="243">
        <v>2.0526345966401007</v>
      </c>
      <c r="L919" s="243"/>
      <c r="P919" s="3">
        <v>9</v>
      </c>
      <c r="Q919" s="3" t="s">
        <v>580</v>
      </c>
      <c r="S919" s="106">
        <v>10984</v>
      </c>
      <c r="T919" s="227"/>
      <c r="U919" s="106">
        <v>6080</v>
      </c>
      <c r="V919" s="227"/>
      <c r="W919" s="243">
        <v>3.8161414723969012</v>
      </c>
      <c r="X919" s="245"/>
      <c r="Y919" s="243">
        <v>4.8948965872587777</v>
      </c>
    </row>
    <row r="920" spans="1:25" x14ac:dyDescent="0.25">
      <c r="B920" s="3">
        <v>10</v>
      </c>
      <c r="C920" s="3" t="s">
        <v>363</v>
      </c>
      <c r="E920" s="106">
        <v>7441</v>
      </c>
      <c r="F920" s="227"/>
      <c r="G920" s="106">
        <v>1667</v>
      </c>
      <c r="H920" s="227"/>
      <c r="I920" s="243">
        <v>2.276398389603397</v>
      </c>
      <c r="J920" s="245"/>
      <c r="K920" s="243">
        <v>1.5929896986029088</v>
      </c>
      <c r="L920" s="243"/>
      <c r="P920" s="3">
        <v>10</v>
      </c>
      <c r="Q920" s="3" t="s">
        <v>352</v>
      </c>
      <c r="S920" s="106">
        <v>10054</v>
      </c>
      <c r="T920" s="227"/>
      <c r="U920" s="106">
        <v>3881</v>
      </c>
      <c r="V920" s="227"/>
      <c r="W920" s="243">
        <v>3.493034082618212</v>
      </c>
      <c r="X920" s="245"/>
      <c r="Y920" s="243">
        <v>3.1245219827551507</v>
      </c>
    </row>
    <row r="921" spans="1:25" x14ac:dyDescent="0.25">
      <c r="E921" s="106"/>
      <c r="F921" s="227"/>
      <c r="G921" s="106"/>
      <c r="H921" s="227"/>
      <c r="I921" s="243"/>
      <c r="J921" s="245"/>
      <c r="K921" s="243"/>
      <c r="L921" s="243"/>
      <c r="S921" s="106"/>
      <c r="T921" s="227"/>
      <c r="U921" s="106"/>
      <c r="V921" s="227"/>
      <c r="W921" s="243"/>
      <c r="X921" s="245"/>
      <c r="Y921" s="243"/>
    </row>
    <row r="922" spans="1:25" x14ac:dyDescent="0.25">
      <c r="A922" s="240" t="s">
        <v>194</v>
      </c>
      <c r="C922" s="95" t="s">
        <v>129</v>
      </c>
      <c r="D922" s="93"/>
      <c r="E922" s="94">
        <v>3886</v>
      </c>
      <c r="F922" s="241"/>
      <c r="G922" s="94">
        <v>1589</v>
      </c>
      <c r="H922" s="241"/>
      <c r="O922" s="240" t="s">
        <v>194</v>
      </c>
      <c r="Q922" s="95" t="s">
        <v>129</v>
      </c>
      <c r="R922" s="93"/>
      <c r="S922" s="94">
        <v>18287</v>
      </c>
      <c r="T922" s="241"/>
      <c r="U922" s="94">
        <v>13323</v>
      </c>
      <c r="V922" s="241"/>
    </row>
    <row r="923" spans="1:25" x14ac:dyDescent="0.25">
      <c r="B923" s="3">
        <v>1</v>
      </c>
      <c r="C923" s="3" t="s">
        <v>97</v>
      </c>
      <c r="E923" s="106">
        <v>1330</v>
      </c>
      <c r="F923" s="227"/>
      <c r="G923" s="106">
        <v>525</v>
      </c>
      <c r="H923" s="227"/>
      <c r="I923" s="243">
        <v>34.225424601132268</v>
      </c>
      <c r="J923" s="245"/>
      <c r="K923" s="243">
        <v>33.039647577092509</v>
      </c>
      <c r="L923" s="243"/>
      <c r="P923" s="3">
        <v>1</v>
      </c>
      <c r="Q923" s="3" t="s">
        <v>88</v>
      </c>
      <c r="S923" s="106">
        <v>5572</v>
      </c>
      <c r="T923" s="227"/>
      <c r="U923" s="106">
        <v>4776</v>
      </c>
      <c r="V923" s="227"/>
      <c r="W923" s="243">
        <v>30.469732596926779</v>
      </c>
      <c r="X923" s="245"/>
      <c r="Y923" s="243">
        <v>35.847782031074082</v>
      </c>
    </row>
    <row r="924" spans="1:25" x14ac:dyDescent="0.25">
      <c r="B924" s="3">
        <v>2</v>
      </c>
      <c r="C924" s="3" t="s">
        <v>88</v>
      </c>
      <c r="E924" s="106">
        <v>738</v>
      </c>
      <c r="F924" s="227"/>
      <c r="G924" s="106">
        <v>160</v>
      </c>
      <c r="H924" s="227"/>
      <c r="I924" s="243">
        <v>18.99125064333505</v>
      </c>
      <c r="J924" s="245"/>
      <c r="K924" s="243">
        <v>10.069225928256765</v>
      </c>
      <c r="L924" s="243"/>
      <c r="P924" s="3">
        <v>2</v>
      </c>
      <c r="Q924" s="3" t="s">
        <v>91</v>
      </c>
      <c r="S924" s="106">
        <v>2682</v>
      </c>
      <c r="T924" s="227"/>
      <c r="U924" s="106">
        <v>2145</v>
      </c>
      <c r="V924" s="227"/>
      <c r="W924" s="243">
        <v>14.666156285886149</v>
      </c>
      <c r="X924" s="245"/>
      <c r="Y924" s="243">
        <v>16.099977482548976</v>
      </c>
    </row>
    <row r="925" spans="1:25" x14ac:dyDescent="0.25">
      <c r="B925" s="3">
        <v>3</v>
      </c>
      <c r="C925" s="3" t="s">
        <v>89</v>
      </c>
      <c r="E925" s="106">
        <v>661</v>
      </c>
      <c r="F925" s="227"/>
      <c r="G925" s="106">
        <v>346</v>
      </c>
      <c r="H925" s="227"/>
      <c r="I925" s="243">
        <v>17.009778692743179</v>
      </c>
      <c r="J925" s="245"/>
      <c r="K925" s="243">
        <v>21.774701069855254</v>
      </c>
      <c r="L925" s="243"/>
      <c r="P925" s="3">
        <v>3</v>
      </c>
      <c r="Q925" s="3" t="s">
        <v>598</v>
      </c>
      <c r="S925" s="106">
        <v>2019</v>
      </c>
      <c r="T925" s="227"/>
      <c r="U925" s="106">
        <v>1090</v>
      </c>
      <c r="V925" s="227"/>
      <c r="W925" s="243">
        <v>11.040629955706239</v>
      </c>
      <c r="X925" s="245"/>
      <c r="Y925" s="243">
        <v>8.1813405389176612</v>
      </c>
    </row>
    <row r="926" spans="1:25" x14ac:dyDescent="0.25">
      <c r="B926" s="3">
        <v>4</v>
      </c>
      <c r="C926" s="3" t="s">
        <v>80</v>
      </c>
      <c r="E926" s="106">
        <v>366</v>
      </c>
      <c r="F926" s="227"/>
      <c r="G926" s="106">
        <v>225</v>
      </c>
      <c r="H926" s="227"/>
      <c r="I926" s="243">
        <v>9.4184251158003089</v>
      </c>
      <c r="J926" s="245"/>
      <c r="K926" s="243">
        <v>14.159848961611075</v>
      </c>
      <c r="L926" s="243"/>
      <c r="P926" s="3">
        <v>4</v>
      </c>
      <c r="Q926" s="3" t="s">
        <v>97</v>
      </c>
      <c r="S926" s="106">
        <v>1890</v>
      </c>
      <c r="T926" s="227"/>
      <c r="U926" s="106">
        <v>1027</v>
      </c>
      <c r="V926" s="227"/>
      <c r="W926" s="243">
        <v>10.33521080549024</v>
      </c>
      <c r="X926" s="245"/>
      <c r="Y926" s="243">
        <v>7.7084740674022365</v>
      </c>
    </row>
    <row r="927" spans="1:25" x14ac:dyDescent="0.25">
      <c r="B927" s="3">
        <v>5</v>
      </c>
      <c r="C927" s="3" t="s">
        <v>91</v>
      </c>
      <c r="E927" s="106">
        <v>259</v>
      </c>
      <c r="F927" s="227"/>
      <c r="G927" s="106">
        <v>45</v>
      </c>
      <c r="H927" s="227"/>
      <c r="I927" s="243">
        <v>6.6649511065362841</v>
      </c>
      <c r="J927" s="245"/>
      <c r="K927" s="243">
        <v>2.8319697923222154</v>
      </c>
      <c r="L927" s="243"/>
      <c r="P927" s="3">
        <v>5</v>
      </c>
      <c r="Q927" s="3" t="s">
        <v>104</v>
      </c>
      <c r="S927" s="106">
        <v>1385</v>
      </c>
      <c r="T927" s="227"/>
      <c r="U927" s="106">
        <v>1274</v>
      </c>
      <c r="V927" s="227"/>
      <c r="W927" s="243">
        <v>7.5736862251872914</v>
      </c>
      <c r="X927" s="245"/>
      <c r="Y927" s="243">
        <v>9.5624108684230276</v>
      </c>
    </row>
    <row r="928" spans="1:25" x14ac:dyDescent="0.25">
      <c r="B928" s="3">
        <v>6</v>
      </c>
      <c r="C928" s="3" t="s">
        <v>629</v>
      </c>
      <c r="E928" s="106">
        <v>189</v>
      </c>
      <c r="F928" s="227"/>
      <c r="G928" s="106">
        <v>124</v>
      </c>
      <c r="H928" s="227"/>
      <c r="I928" s="243">
        <v>4.8636129696345858</v>
      </c>
      <c r="J928" s="245"/>
      <c r="K928" s="243">
        <v>7.8036500943989928</v>
      </c>
      <c r="L928" s="243"/>
      <c r="P928" s="3">
        <v>6</v>
      </c>
      <c r="Q928" s="3" t="s">
        <v>553</v>
      </c>
      <c r="S928" s="106">
        <v>940</v>
      </c>
      <c r="T928" s="227"/>
      <c r="U928" s="106">
        <v>507</v>
      </c>
      <c r="V928" s="227"/>
      <c r="W928" s="243">
        <v>5.1402635752173671</v>
      </c>
      <c r="X928" s="245"/>
      <c r="Y928" s="243">
        <v>3.8054492231479395</v>
      </c>
    </row>
    <row r="929" spans="1:25" x14ac:dyDescent="0.25">
      <c r="B929" s="3">
        <v>7</v>
      </c>
      <c r="C929" s="3" t="s">
        <v>104</v>
      </c>
      <c r="E929" s="106">
        <v>95</v>
      </c>
      <c r="F929" s="227"/>
      <c r="G929" s="106">
        <v>37</v>
      </c>
      <c r="H929" s="227"/>
      <c r="I929" s="243">
        <v>2.4446731857951622</v>
      </c>
      <c r="J929" s="245"/>
      <c r="K929" s="243">
        <v>2.3285084959093769</v>
      </c>
      <c r="L929" s="243"/>
      <c r="P929" s="3">
        <v>7</v>
      </c>
      <c r="Q929" s="3" t="s">
        <v>678</v>
      </c>
      <c r="S929" s="106">
        <v>836</v>
      </c>
      <c r="T929" s="227"/>
      <c r="U929" s="106">
        <v>786</v>
      </c>
      <c r="V929" s="227"/>
      <c r="W929" s="243">
        <v>4.5715535626401271</v>
      </c>
      <c r="X929" s="245"/>
      <c r="Y929" s="243">
        <v>5.8995721684305336</v>
      </c>
    </row>
    <row r="930" spans="1:25" x14ac:dyDescent="0.25">
      <c r="B930" s="3">
        <v>8</v>
      </c>
      <c r="C930" s="3" t="s">
        <v>496</v>
      </c>
      <c r="E930" s="106">
        <v>79</v>
      </c>
      <c r="F930" s="227"/>
      <c r="G930" s="106">
        <v>23</v>
      </c>
      <c r="H930" s="227"/>
      <c r="I930" s="243">
        <v>2.0329387545033453</v>
      </c>
      <c r="J930" s="245"/>
      <c r="K930" s="243">
        <v>1.44745122718691</v>
      </c>
      <c r="L930" s="243"/>
      <c r="P930" s="3">
        <v>8</v>
      </c>
      <c r="Q930" s="3" t="s">
        <v>82</v>
      </c>
      <c r="S930" s="106">
        <v>769</v>
      </c>
      <c r="T930" s="227"/>
      <c r="U930" s="106">
        <v>438</v>
      </c>
      <c r="V930" s="227"/>
      <c r="W930" s="243">
        <v>4.2051730737682504</v>
      </c>
      <c r="X930" s="245"/>
      <c r="Y930" s="243">
        <v>3.2875478495834272</v>
      </c>
    </row>
    <row r="931" spans="1:25" x14ac:dyDescent="0.25">
      <c r="B931" s="3">
        <v>9</v>
      </c>
      <c r="C931" s="3" t="s">
        <v>520</v>
      </c>
      <c r="E931" s="106">
        <v>75</v>
      </c>
      <c r="F931" s="227"/>
      <c r="G931" s="106">
        <v>25</v>
      </c>
      <c r="H931" s="227"/>
      <c r="I931" s="243">
        <v>1.9300051466803911</v>
      </c>
      <c r="J931" s="245"/>
      <c r="K931" s="243">
        <v>1.5733165512901195</v>
      </c>
      <c r="L931" s="243"/>
      <c r="P931" s="3">
        <v>9</v>
      </c>
      <c r="Q931" s="3" t="s">
        <v>592</v>
      </c>
      <c r="S931" s="106">
        <v>637</v>
      </c>
      <c r="T931" s="227"/>
      <c r="U931" s="106">
        <v>354</v>
      </c>
      <c r="V931" s="227"/>
      <c r="W931" s="243">
        <v>3.483348827035599</v>
      </c>
      <c r="X931" s="245"/>
      <c r="Y931" s="243">
        <v>2.6570592208961945</v>
      </c>
    </row>
    <row r="932" spans="1:25" x14ac:dyDescent="0.25">
      <c r="B932" s="3">
        <v>10</v>
      </c>
      <c r="C932" s="3" t="s">
        <v>678</v>
      </c>
      <c r="E932" s="106">
        <v>46</v>
      </c>
      <c r="F932" s="227"/>
      <c r="G932" s="106">
        <v>23</v>
      </c>
      <c r="H932" s="227"/>
      <c r="I932" s="243">
        <v>1.1837364899639733</v>
      </c>
      <c r="J932" s="245"/>
      <c r="K932" s="243">
        <v>1.44745122718691</v>
      </c>
      <c r="L932" s="243"/>
      <c r="P932" s="3">
        <v>10</v>
      </c>
      <c r="Q932" s="3" t="s">
        <v>103</v>
      </c>
      <c r="S932" s="106">
        <v>444</v>
      </c>
      <c r="T932" s="227"/>
      <c r="U932" s="106">
        <v>266</v>
      </c>
      <c r="V932" s="227"/>
      <c r="W932" s="243">
        <v>2.4279542844643736</v>
      </c>
      <c r="X932" s="245"/>
      <c r="Y932" s="243">
        <v>1.9965473241762366</v>
      </c>
    </row>
    <row r="933" spans="1:25" x14ac:dyDescent="0.25">
      <c r="E933" s="106"/>
      <c r="F933" s="227"/>
      <c r="G933" s="106"/>
      <c r="H933" s="227"/>
      <c r="I933" s="243"/>
      <c r="J933" s="245"/>
      <c r="K933" s="243"/>
      <c r="L933" s="243"/>
      <c r="S933" s="106"/>
      <c r="T933" s="227"/>
      <c r="U933" s="106"/>
      <c r="V933" s="227"/>
      <c r="W933" s="243"/>
      <c r="X933" s="245"/>
      <c r="Y933" s="243"/>
    </row>
    <row r="934" spans="1:25" x14ac:dyDescent="0.25">
      <c r="A934" s="240" t="s">
        <v>195</v>
      </c>
      <c r="C934" s="95" t="s">
        <v>129</v>
      </c>
      <c r="D934" s="93"/>
      <c r="E934" s="94">
        <v>107256</v>
      </c>
      <c r="F934" s="241"/>
      <c r="G934" s="94">
        <v>41581</v>
      </c>
      <c r="H934" s="241"/>
      <c r="O934" s="240" t="s">
        <v>195</v>
      </c>
      <c r="Q934" s="95" t="s">
        <v>129</v>
      </c>
      <c r="R934" s="93"/>
      <c r="S934" s="94">
        <v>8645</v>
      </c>
      <c r="T934" s="241"/>
      <c r="U934" s="94">
        <v>7594</v>
      </c>
      <c r="V934" s="241"/>
    </row>
    <row r="935" spans="1:25" x14ac:dyDescent="0.25">
      <c r="B935" s="3">
        <v>1</v>
      </c>
      <c r="C935" s="3" t="s">
        <v>96</v>
      </c>
      <c r="E935" s="106">
        <v>42335</v>
      </c>
      <c r="F935" s="227"/>
      <c r="G935" s="106">
        <v>16205</v>
      </c>
      <c r="H935" s="227"/>
      <c r="I935" s="243">
        <v>39.470985306183337</v>
      </c>
      <c r="J935" s="245"/>
      <c r="K935" s="243">
        <v>38.97212669247974</v>
      </c>
      <c r="L935" s="243"/>
      <c r="P935" s="3">
        <v>1</v>
      </c>
      <c r="Q935" s="3" t="s">
        <v>520</v>
      </c>
      <c r="S935" s="106">
        <v>2376</v>
      </c>
      <c r="T935" s="227"/>
      <c r="U935" s="106">
        <v>900</v>
      </c>
      <c r="V935" s="227"/>
      <c r="W935" s="243">
        <v>27.484094852515906</v>
      </c>
      <c r="X935" s="245"/>
      <c r="Y935" s="243">
        <v>11.8514616802739</v>
      </c>
    </row>
    <row r="936" spans="1:25" x14ac:dyDescent="0.25">
      <c r="B936" s="3">
        <v>2</v>
      </c>
      <c r="C936" s="3" t="s">
        <v>91</v>
      </c>
      <c r="E936" s="106">
        <v>13035</v>
      </c>
      <c r="F936" s="227"/>
      <c r="G936" s="106">
        <v>5008</v>
      </c>
      <c r="H936" s="227"/>
      <c r="I936" s="243">
        <v>12.153166256433206</v>
      </c>
      <c r="J936" s="245"/>
      <c r="K936" s="243">
        <v>12.043962386666987</v>
      </c>
      <c r="L936" s="243"/>
      <c r="P936" s="3">
        <v>2</v>
      </c>
      <c r="Q936" s="3" t="s">
        <v>82</v>
      </c>
      <c r="S936" s="106">
        <v>2147</v>
      </c>
      <c r="T936" s="227"/>
      <c r="U936" s="106">
        <v>878</v>
      </c>
      <c r="V936" s="227"/>
      <c r="W936" s="243">
        <v>24.835164835164836</v>
      </c>
      <c r="X936" s="245"/>
      <c r="Y936" s="243">
        <v>11.561759283644983</v>
      </c>
    </row>
    <row r="937" spans="1:25" x14ac:dyDescent="0.25">
      <c r="B937" s="3">
        <v>3</v>
      </c>
      <c r="C937" s="3" t="s">
        <v>88</v>
      </c>
      <c r="E937" s="106">
        <v>11080</v>
      </c>
      <c r="F937" s="227"/>
      <c r="G937" s="106">
        <v>4564</v>
      </c>
      <c r="H937" s="227"/>
      <c r="I937" s="243">
        <v>10.330424405161482</v>
      </c>
      <c r="J937" s="245"/>
      <c r="K937" s="243">
        <v>10.976166999350665</v>
      </c>
      <c r="L937" s="243"/>
      <c r="P937" s="3">
        <v>3</v>
      </c>
      <c r="Q937" s="3" t="s">
        <v>88</v>
      </c>
      <c r="S937" s="106">
        <v>1247</v>
      </c>
      <c r="T937" s="227"/>
      <c r="U937" s="106">
        <v>1489</v>
      </c>
      <c r="V937" s="227"/>
      <c r="W937" s="243">
        <v>14.424522845575478</v>
      </c>
      <c r="X937" s="245"/>
      <c r="Y937" s="243">
        <v>19.607584935475376</v>
      </c>
    </row>
    <row r="938" spans="1:25" x14ac:dyDescent="0.25">
      <c r="B938" s="3">
        <v>4</v>
      </c>
      <c r="C938" s="3" t="s">
        <v>352</v>
      </c>
      <c r="E938" s="106">
        <v>9763</v>
      </c>
      <c r="F938" s="227"/>
      <c r="G938" s="106">
        <v>3719</v>
      </c>
      <c r="H938" s="227"/>
      <c r="I938" s="243">
        <v>9.1025210710822702</v>
      </c>
      <c r="J938" s="245"/>
      <c r="K938" s="243">
        <v>8.9439888410572141</v>
      </c>
      <c r="L938" s="243"/>
      <c r="P938" s="3">
        <v>4</v>
      </c>
      <c r="Q938" s="3" t="s">
        <v>619</v>
      </c>
      <c r="S938" s="106">
        <v>565</v>
      </c>
      <c r="T938" s="227"/>
      <c r="U938" s="106">
        <v>51</v>
      </c>
      <c r="V938" s="227"/>
      <c r="W938" s="243">
        <v>6.5355696934644305</v>
      </c>
      <c r="X938" s="245"/>
      <c r="Y938" s="243">
        <v>0.67158282854885432</v>
      </c>
    </row>
    <row r="939" spans="1:25" x14ac:dyDescent="0.25">
      <c r="B939" s="3">
        <v>5</v>
      </c>
      <c r="C939" s="3" t="s">
        <v>80</v>
      </c>
      <c r="E939" s="106">
        <v>6050</v>
      </c>
      <c r="F939" s="227"/>
      <c r="G939" s="106">
        <v>2503</v>
      </c>
      <c r="H939" s="227"/>
      <c r="I939" s="243">
        <v>5.6407100768255392</v>
      </c>
      <c r="J939" s="245"/>
      <c r="K939" s="243">
        <v>6.019576248767466</v>
      </c>
      <c r="L939" s="243"/>
      <c r="P939" s="3">
        <v>5</v>
      </c>
      <c r="Q939" s="3" t="s">
        <v>94</v>
      </c>
      <c r="S939" s="106">
        <v>449</v>
      </c>
      <c r="T939" s="227"/>
      <c r="U939" s="106">
        <v>143</v>
      </c>
      <c r="V939" s="227"/>
      <c r="W939" s="243">
        <v>5.193753614806246</v>
      </c>
      <c r="X939" s="245"/>
      <c r="Y939" s="243">
        <v>1.8830655780879642</v>
      </c>
    </row>
    <row r="940" spans="1:25" x14ac:dyDescent="0.25">
      <c r="B940" s="3">
        <v>6</v>
      </c>
      <c r="C940" s="3" t="s">
        <v>574</v>
      </c>
      <c r="E940" s="106">
        <v>5803</v>
      </c>
      <c r="F940" s="227"/>
      <c r="G940" s="106">
        <v>2227</v>
      </c>
      <c r="H940" s="227"/>
      <c r="I940" s="243">
        <v>5.4104199298873725</v>
      </c>
      <c r="J940" s="245"/>
      <c r="K940" s="243">
        <v>5.355811548543806</v>
      </c>
      <c r="L940" s="243"/>
      <c r="P940" s="3">
        <v>6</v>
      </c>
      <c r="Q940" s="3" t="s">
        <v>80</v>
      </c>
      <c r="S940" s="106">
        <v>426</v>
      </c>
      <c r="T940" s="227"/>
      <c r="U940" s="106">
        <v>1448</v>
      </c>
      <c r="V940" s="227"/>
      <c r="W940" s="243">
        <v>4.9277038750722966</v>
      </c>
      <c r="X940" s="245"/>
      <c r="Y940" s="243">
        <v>19.067685014485122</v>
      </c>
    </row>
    <row r="941" spans="1:25" x14ac:dyDescent="0.25">
      <c r="B941" s="3">
        <v>7</v>
      </c>
      <c r="C941" s="3" t="s">
        <v>97</v>
      </c>
      <c r="E941" s="106">
        <v>2847</v>
      </c>
      <c r="F941" s="227"/>
      <c r="G941" s="106">
        <v>1148</v>
      </c>
      <c r="H941" s="227"/>
      <c r="I941" s="243">
        <v>2.654396956813605</v>
      </c>
      <c r="J941" s="245"/>
      <c r="K941" s="243">
        <v>2.7608763617998604</v>
      </c>
      <c r="L941" s="243"/>
      <c r="P941" s="3">
        <v>7</v>
      </c>
      <c r="Q941" s="3" t="s">
        <v>97</v>
      </c>
      <c r="S941" s="106">
        <v>338</v>
      </c>
      <c r="T941" s="227"/>
      <c r="U941" s="106">
        <v>2459</v>
      </c>
      <c r="V941" s="227"/>
      <c r="W941" s="243">
        <v>3.9097744360902253</v>
      </c>
      <c r="X941" s="245"/>
      <c r="Y941" s="243">
        <v>32.38082696865947</v>
      </c>
    </row>
    <row r="942" spans="1:25" x14ac:dyDescent="0.25">
      <c r="B942" s="3">
        <v>8</v>
      </c>
      <c r="C942" s="3" t="s">
        <v>82</v>
      </c>
      <c r="E942" s="106">
        <v>2607</v>
      </c>
      <c r="F942" s="227"/>
      <c r="G942" s="106">
        <v>1265</v>
      </c>
      <c r="H942" s="227"/>
      <c r="I942" s="243">
        <v>2.4306332512866411</v>
      </c>
      <c r="J942" s="245"/>
      <c r="K942" s="243">
        <v>3.0422548760251078</v>
      </c>
      <c r="L942" s="243"/>
      <c r="P942" s="3">
        <v>8</v>
      </c>
      <c r="Q942" s="3" t="s">
        <v>96</v>
      </c>
      <c r="S942" s="106">
        <v>249</v>
      </c>
      <c r="T942" s="227"/>
      <c r="U942" s="106">
        <v>102</v>
      </c>
      <c r="V942" s="227"/>
      <c r="W942" s="243">
        <v>2.8802776171197224</v>
      </c>
      <c r="X942" s="245"/>
      <c r="Y942" s="243">
        <v>1.3431656570977086</v>
      </c>
    </row>
    <row r="943" spans="1:25" x14ac:dyDescent="0.25">
      <c r="B943" s="3">
        <v>9</v>
      </c>
      <c r="C943" s="3" t="s">
        <v>551</v>
      </c>
      <c r="E943" s="106">
        <v>2410</v>
      </c>
      <c r="F943" s="227"/>
      <c r="G943" s="106">
        <v>920</v>
      </c>
      <c r="H943" s="227"/>
      <c r="I943" s="243">
        <v>2.2469605429999255</v>
      </c>
      <c r="J943" s="245"/>
      <c r="K943" s="243">
        <v>2.2125490007455326</v>
      </c>
      <c r="L943" s="243"/>
      <c r="P943" s="3">
        <v>9</v>
      </c>
      <c r="Q943" s="3" t="s">
        <v>91</v>
      </c>
      <c r="S943" s="106">
        <v>245</v>
      </c>
      <c r="T943" s="227"/>
      <c r="U943" s="106">
        <v>38</v>
      </c>
      <c r="V943" s="227"/>
      <c r="W943" s="243">
        <v>2.834008097165992</v>
      </c>
      <c r="X943" s="245"/>
      <c r="Y943" s="243">
        <v>0.50039504872267582</v>
      </c>
    </row>
    <row r="944" spans="1:25" x14ac:dyDescent="0.25">
      <c r="B944" s="3">
        <v>10</v>
      </c>
      <c r="C944" s="3" t="s">
        <v>359</v>
      </c>
      <c r="E944" s="106">
        <v>2129</v>
      </c>
      <c r="F944" s="227"/>
      <c r="G944" s="106">
        <v>853</v>
      </c>
      <c r="H944" s="227"/>
      <c r="I944" s="243">
        <v>1.9849705377787723</v>
      </c>
      <c r="J944" s="245"/>
      <c r="K944" s="243">
        <v>2.0514177148216732</v>
      </c>
      <c r="L944" s="243"/>
      <c r="P944" s="3">
        <v>10</v>
      </c>
      <c r="Q944" s="3" t="s">
        <v>742</v>
      </c>
      <c r="S944" s="106">
        <v>180</v>
      </c>
      <c r="T944" s="227"/>
      <c r="U944" s="106">
        <v>6</v>
      </c>
      <c r="V944" s="227"/>
      <c r="W944" s="243">
        <v>2.0821283979178715</v>
      </c>
      <c r="X944" s="245"/>
      <c r="Y944" s="243">
        <v>7.900974453515934E-2</v>
      </c>
    </row>
    <row r="945" spans="1:25" x14ac:dyDescent="0.25">
      <c r="E945" s="106"/>
      <c r="F945" s="227"/>
      <c r="G945" s="106"/>
      <c r="H945" s="227"/>
      <c r="J945" s="245"/>
      <c r="L945" s="243"/>
    </row>
    <row r="946" spans="1:25" x14ac:dyDescent="0.25">
      <c r="A946" s="240" t="s">
        <v>196</v>
      </c>
      <c r="C946" s="95" t="s">
        <v>129</v>
      </c>
      <c r="D946" s="93"/>
      <c r="E946" s="94">
        <v>2214</v>
      </c>
      <c r="F946" s="241"/>
      <c r="G946" s="94">
        <v>128</v>
      </c>
      <c r="H946" s="241"/>
      <c r="O946" s="240" t="s">
        <v>196</v>
      </c>
      <c r="Q946" s="95" t="s">
        <v>129</v>
      </c>
      <c r="R946" s="93"/>
      <c r="S946" s="94">
        <v>12354</v>
      </c>
      <c r="T946" s="241"/>
      <c r="U946" s="94">
        <v>725</v>
      </c>
      <c r="V946" s="241"/>
    </row>
    <row r="947" spans="1:25" x14ac:dyDescent="0.25">
      <c r="B947" s="3">
        <v>1</v>
      </c>
      <c r="C947" s="3" t="s">
        <v>97</v>
      </c>
      <c r="E947" s="106">
        <v>291</v>
      </c>
      <c r="F947" s="227"/>
      <c r="G947" s="106">
        <v>16</v>
      </c>
      <c r="H947" s="227"/>
      <c r="I947" s="243">
        <v>13.143631436314363</v>
      </c>
      <c r="J947" s="245"/>
      <c r="K947" s="243">
        <v>12.5</v>
      </c>
      <c r="L947" s="243"/>
      <c r="P947" s="3">
        <v>1</v>
      </c>
      <c r="Q947" s="3" t="s">
        <v>565</v>
      </c>
      <c r="S947" s="106">
        <v>4963</v>
      </c>
      <c r="T947" s="227"/>
      <c r="U947" s="106">
        <v>276</v>
      </c>
      <c r="V947" s="227"/>
      <c r="W947" s="243">
        <v>40.173223247531162</v>
      </c>
      <c r="X947" s="245"/>
      <c r="Y947" s="243">
        <v>38.068965517241381</v>
      </c>
    </row>
    <row r="948" spans="1:25" x14ac:dyDescent="0.25">
      <c r="B948" s="3">
        <v>2</v>
      </c>
      <c r="C948" s="3" t="s">
        <v>103</v>
      </c>
      <c r="E948" s="106">
        <v>290</v>
      </c>
      <c r="F948" s="227"/>
      <c r="G948" s="106">
        <v>23</v>
      </c>
      <c r="H948" s="227"/>
      <c r="I948" s="243">
        <v>13.098464317976513</v>
      </c>
      <c r="J948" s="245"/>
      <c r="K948" s="243">
        <v>17.96875</v>
      </c>
      <c r="L948" s="243"/>
      <c r="P948" s="3">
        <v>2</v>
      </c>
      <c r="Q948" s="3" t="s">
        <v>659</v>
      </c>
      <c r="S948" s="106">
        <v>1334</v>
      </c>
      <c r="T948" s="227"/>
      <c r="U948" s="106">
        <v>75</v>
      </c>
      <c r="V948" s="227"/>
      <c r="W948" s="243">
        <v>10.7981220657277</v>
      </c>
      <c r="X948" s="245"/>
      <c r="Y948" s="243">
        <v>10.344827586206897</v>
      </c>
    </row>
    <row r="949" spans="1:25" x14ac:dyDescent="0.25">
      <c r="B949" s="3">
        <v>3</v>
      </c>
      <c r="C949" s="3" t="s">
        <v>520</v>
      </c>
      <c r="E949" s="106">
        <v>261</v>
      </c>
      <c r="F949" s="227"/>
      <c r="G949" s="106">
        <v>15</v>
      </c>
      <c r="H949" s="227"/>
      <c r="I949" s="243">
        <v>11.788617886178862</v>
      </c>
      <c r="J949" s="245"/>
      <c r="K949" s="243">
        <v>11.71875</v>
      </c>
      <c r="L949" s="243"/>
      <c r="P949" s="3">
        <v>3</v>
      </c>
      <c r="Q949" s="3" t="s">
        <v>551</v>
      </c>
      <c r="S949" s="106">
        <v>1317</v>
      </c>
      <c r="T949" s="227"/>
      <c r="U949" s="106">
        <v>75</v>
      </c>
      <c r="V949" s="227"/>
      <c r="W949" s="243">
        <v>10.660514813016027</v>
      </c>
      <c r="X949" s="245"/>
      <c r="Y949" s="243">
        <v>10.344827586206897</v>
      </c>
    </row>
    <row r="950" spans="1:25" x14ac:dyDescent="0.25">
      <c r="B950" s="3">
        <v>4</v>
      </c>
      <c r="C950" s="3" t="s">
        <v>82</v>
      </c>
      <c r="E950" s="106">
        <v>231</v>
      </c>
      <c r="F950" s="227"/>
      <c r="G950" s="106">
        <v>19</v>
      </c>
      <c r="H950" s="227"/>
      <c r="I950" s="243">
        <v>10.433604336043361</v>
      </c>
      <c r="J950" s="245"/>
      <c r="K950" s="243">
        <v>14.84375</v>
      </c>
      <c r="L950" s="243"/>
      <c r="P950" s="3">
        <v>4</v>
      </c>
      <c r="Q950" s="3" t="s">
        <v>631</v>
      </c>
      <c r="S950" s="106">
        <v>881</v>
      </c>
      <c r="T950" s="227"/>
      <c r="U950" s="106">
        <v>50</v>
      </c>
      <c r="V950" s="227"/>
      <c r="W950" s="243">
        <v>7.1312935081754896</v>
      </c>
      <c r="X950" s="245"/>
      <c r="Y950" s="243">
        <v>6.8965517241379306</v>
      </c>
    </row>
    <row r="951" spans="1:25" x14ac:dyDescent="0.25">
      <c r="B951" s="3">
        <v>5</v>
      </c>
      <c r="C951" s="3" t="s">
        <v>104</v>
      </c>
      <c r="E951" s="106">
        <v>226</v>
      </c>
      <c r="F951" s="227"/>
      <c r="G951" s="106">
        <v>14</v>
      </c>
      <c r="H951" s="227"/>
      <c r="I951" s="243">
        <v>10.207768744354111</v>
      </c>
      <c r="J951" s="245"/>
      <c r="K951" s="243">
        <v>10.9375</v>
      </c>
      <c r="L951" s="243"/>
      <c r="P951" s="3">
        <v>5</v>
      </c>
      <c r="Q951" s="3" t="s">
        <v>549</v>
      </c>
      <c r="S951" s="106">
        <v>872</v>
      </c>
      <c r="T951" s="227"/>
      <c r="U951" s="106">
        <v>50</v>
      </c>
      <c r="V951" s="227"/>
      <c r="W951" s="243">
        <v>7.0584426096810748</v>
      </c>
      <c r="X951" s="245"/>
      <c r="Y951" s="243">
        <v>6.8965517241379306</v>
      </c>
    </row>
    <row r="952" spans="1:25" x14ac:dyDescent="0.25">
      <c r="B952" s="3">
        <v>6</v>
      </c>
      <c r="C952" s="3" t="s">
        <v>80</v>
      </c>
      <c r="E952" s="106">
        <v>190</v>
      </c>
      <c r="F952" s="227"/>
      <c r="G952" s="106">
        <v>8</v>
      </c>
      <c r="H952" s="227"/>
      <c r="I952" s="243">
        <v>8.581752484191508</v>
      </c>
      <c r="J952" s="245"/>
      <c r="K952" s="243">
        <v>6.25</v>
      </c>
      <c r="L952" s="243"/>
      <c r="P952" s="3">
        <v>6</v>
      </c>
      <c r="Q952" s="3" t="s">
        <v>344</v>
      </c>
      <c r="S952" s="106">
        <v>863</v>
      </c>
      <c r="T952" s="227"/>
      <c r="U952" s="106">
        <v>50</v>
      </c>
      <c r="V952" s="227"/>
      <c r="W952" s="243">
        <v>6.9855917111866601</v>
      </c>
      <c r="X952" s="245"/>
      <c r="Y952" s="243">
        <v>6.8965517241379306</v>
      </c>
    </row>
    <row r="953" spans="1:25" x14ac:dyDescent="0.25">
      <c r="B953" s="3">
        <v>7</v>
      </c>
      <c r="C953" s="3" t="s">
        <v>91</v>
      </c>
      <c r="E953" s="106">
        <v>89</v>
      </c>
      <c r="F953" s="227"/>
      <c r="G953" s="106">
        <v>4</v>
      </c>
      <c r="H953" s="227"/>
      <c r="I953" s="243">
        <v>4.0198735320686536</v>
      </c>
      <c r="J953" s="245"/>
      <c r="K953" s="243">
        <v>3.125</v>
      </c>
      <c r="L953" s="243"/>
      <c r="P953" s="3">
        <v>7</v>
      </c>
      <c r="Q953" s="3" t="s">
        <v>80</v>
      </c>
      <c r="S953" s="106">
        <v>667</v>
      </c>
      <c r="T953" s="227"/>
      <c r="U953" s="106">
        <v>44</v>
      </c>
      <c r="V953" s="227"/>
      <c r="W953" s="243">
        <v>5.39906103286385</v>
      </c>
      <c r="X953" s="245"/>
      <c r="Y953" s="243">
        <v>6.068965517241379</v>
      </c>
    </row>
    <row r="954" spans="1:25" x14ac:dyDescent="0.25">
      <c r="B954" s="3">
        <v>8</v>
      </c>
      <c r="C954" s="3" t="s">
        <v>102</v>
      </c>
      <c r="E954" s="106">
        <v>89</v>
      </c>
      <c r="F954" s="227"/>
      <c r="G954" s="106">
        <v>3</v>
      </c>
      <c r="H954" s="227"/>
      <c r="I954" s="243">
        <v>4.0198735320686536</v>
      </c>
      <c r="J954" s="245"/>
      <c r="K954" s="243">
        <v>2.34375</v>
      </c>
      <c r="L954" s="243"/>
      <c r="P954" s="3">
        <v>8</v>
      </c>
      <c r="Q954" s="3" t="s">
        <v>82</v>
      </c>
      <c r="S954" s="106">
        <v>562</v>
      </c>
      <c r="T954" s="227"/>
      <c r="U954" s="106">
        <v>46</v>
      </c>
      <c r="V954" s="227"/>
      <c r="W954" s="243">
        <v>4.5491338837623445</v>
      </c>
      <c r="X954" s="245"/>
      <c r="Y954" s="243">
        <v>6.3448275862068968</v>
      </c>
    </row>
    <row r="955" spans="1:25" x14ac:dyDescent="0.25">
      <c r="B955" s="3">
        <v>9</v>
      </c>
      <c r="C955" s="3" t="s">
        <v>88</v>
      </c>
      <c r="E955" s="106">
        <v>83</v>
      </c>
      <c r="F955" s="227"/>
      <c r="G955" s="106">
        <v>5</v>
      </c>
      <c r="H955" s="227"/>
      <c r="I955" s="243">
        <v>3.7488708220415536</v>
      </c>
      <c r="J955" s="245"/>
      <c r="K955" s="243">
        <v>3.90625</v>
      </c>
      <c r="L955" s="243"/>
      <c r="P955" s="3">
        <v>9</v>
      </c>
      <c r="Q955" s="3" t="s">
        <v>97</v>
      </c>
      <c r="S955" s="106">
        <v>505</v>
      </c>
      <c r="T955" s="227"/>
      <c r="U955" s="106">
        <v>31</v>
      </c>
      <c r="V955" s="227"/>
      <c r="W955" s="243">
        <v>4.087744859964384</v>
      </c>
      <c r="X955" s="245"/>
      <c r="Y955" s="243">
        <v>4.2758620689655169</v>
      </c>
    </row>
    <row r="956" spans="1:25" x14ac:dyDescent="0.25">
      <c r="B956" s="3">
        <v>10</v>
      </c>
      <c r="C956" s="3" t="s">
        <v>625</v>
      </c>
      <c r="E956" s="106">
        <v>82</v>
      </c>
      <c r="F956" s="227"/>
      <c r="G956" s="106">
        <v>3</v>
      </c>
      <c r="H956" s="227"/>
      <c r="I956" s="243">
        <v>3.7037037037037037</v>
      </c>
      <c r="J956" s="245"/>
      <c r="K956" s="243">
        <v>2.34375</v>
      </c>
      <c r="L956" s="243"/>
      <c r="P956" s="3">
        <v>10</v>
      </c>
      <c r="Q956" s="3" t="s">
        <v>88</v>
      </c>
      <c r="S956" s="106">
        <v>141</v>
      </c>
      <c r="T956" s="227"/>
      <c r="U956" s="106">
        <v>10</v>
      </c>
      <c r="V956" s="227"/>
      <c r="W956" s="243">
        <v>1.1413307430791646</v>
      </c>
      <c r="X956" s="245"/>
      <c r="Y956" s="243">
        <v>1.3793103448275863</v>
      </c>
    </row>
    <row r="957" spans="1:25" x14ac:dyDescent="0.25">
      <c r="E957" s="106"/>
      <c r="F957" s="227"/>
      <c r="G957" s="106"/>
      <c r="H957" s="227"/>
      <c r="I957" s="243"/>
      <c r="J957" s="245"/>
      <c r="K957" s="243"/>
      <c r="L957" s="243"/>
      <c r="S957" s="106"/>
      <c r="T957" s="227"/>
      <c r="U957" s="106"/>
      <c r="V957" s="227"/>
      <c r="W957" s="243"/>
      <c r="X957" s="245"/>
      <c r="Y957" s="243"/>
    </row>
    <row r="958" spans="1:25" x14ac:dyDescent="0.25">
      <c r="A958" s="240" t="s">
        <v>197</v>
      </c>
      <c r="C958" s="95" t="s">
        <v>129</v>
      </c>
      <c r="D958" s="93"/>
      <c r="E958" s="94">
        <v>4426</v>
      </c>
      <c r="F958" s="241"/>
      <c r="G958" s="94">
        <v>1048</v>
      </c>
      <c r="H958" s="241"/>
      <c r="O958" s="240" t="s">
        <v>197</v>
      </c>
      <c r="Q958" s="95" t="s">
        <v>129</v>
      </c>
      <c r="R958" s="93"/>
      <c r="S958" s="94">
        <v>18299</v>
      </c>
      <c r="T958" s="241"/>
      <c r="U958" s="94">
        <v>3529</v>
      </c>
      <c r="V958" s="241"/>
    </row>
    <row r="959" spans="1:25" x14ac:dyDescent="0.25">
      <c r="B959" s="3">
        <v>1</v>
      </c>
      <c r="C959" s="3" t="s">
        <v>473</v>
      </c>
      <c r="E959" s="106">
        <v>746</v>
      </c>
      <c r="F959" s="227"/>
      <c r="G959" s="106">
        <v>252</v>
      </c>
      <c r="H959" s="227"/>
      <c r="I959" s="243">
        <v>16.85494803434252</v>
      </c>
      <c r="J959" s="245"/>
      <c r="K959" s="243">
        <v>24.045801526717558</v>
      </c>
      <c r="L959" s="243"/>
      <c r="P959" s="3">
        <v>1</v>
      </c>
      <c r="Q959" s="3" t="s">
        <v>619</v>
      </c>
      <c r="S959" s="106">
        <v>5502</v>
      </c>
      <c r="T959" s="227"/>
      <c r="U959" s="106">
        <v>2235</v>
      </c>
      <c r="V959" s="227"/>
      <c r="W959" s="243">
        <v>30.067216787802611</v>
      </c>
      <c r="X959" s="245"/>
      <c r="Y959" s="243">
        <v>63.332388778690849</v>
      </c>
    </row>
    <row r="960" spans="1:25" x14ac:dyDescent="0.25">
      <c r="B960" s="3">
        <v>2</v>
      </c>
      <c r="C960" s="3" t="s">
        <v>80</v>
      </c>
      <c r="E960" s="106">
        <v>691</v>
      </c>
      <c r="F960" s="227"/>
      <c r="G960" s="106">
        <v>107</v>
      </c>
      <c r="H960" s="227"/>
      <c r="I960" s="243">
        <v>15.612291007681879</v>
      </c>
      <c r="J960" s="245"/>
      <c r="K960" s="243">
        <v>10.209923664122137</v>
      </c>
      <c r="L960" s="243"/>
      <c r="P960" s="3">
        <v>2</v>
      </c>
      <c r="Q960" s="3" t="s">
        <v>473</v>
      </c>
      <c r="S960" s="106">
        <v>4117</v>
      </c>
      <c r="T960" s="227"/>
      <c r="U960" s="106">
        <v>50</v>
      </c>
      <c r="V960" s="227"/>
      <c r="W960" s="243">
        <v>22.498497185638559</v>
      </c>
      <c r="X960" s="245"/>
      <c r="Y960" s="243">
        <v>1.4168319637291018</v>
      </c>
    </row>
    <row r="961" spans="1:25" x14ac:dyDescent="0.25">
      <c r="B961" s="3">
        <v>3</v>
      </c>
      <c r="C961" s="3" t="s">
        <v>81</v>
      </c>
      <c r="E961" s="106">
        <v>556</v>
      </c>
      <c r="F961" s="227"/>
      <c r="G961" s="106">
        <v>44</v>
      </c>
      <c r="H961" s="227"/>
      <c r="I961" s="243">
        <v>12.562132851333033</v>
      </c>
      <c r="J961" s="245"/>
      <c r="K961" s="243">
        <v>4.1984732824427482</v>
      </c>
      <c r="L961" s="243"/>
      <c r="P961" s="3">
        <v>3</v>
      </c>
      <c r="Q961" s="3" t="s">
        <v>80</v>
      </c>
      <c r="S961" s="106">
        <v>1835</v>
      </c>
      <c r="T961" s="227"/>
      <c r="U961" s="106">
        <v>126</v>
      </c>
      <c r="V961" s="227"/>
      <c r="W961" s="243">
        <v>10.027870375430352</v>
      </c>
      <c r="X961" s="245"/>
      <c r="Y961" s="243">
        <v>3.5704165485973363</v>
      </c>
    </row>
    <row r="962" spans="1:25" x14ac:dyDescent="0.25">
      <c r="B962" s="3">
        <v>4</v>
      </c>
      <c r="C962" s="3" t="s">
        <v>88</v>
      </c>
      <c r="E962" s="106">
        <v>512</v>
      </c>
      <c r="F962" s="227"/>
      <c r="G962" s="106">
        <v>117</v>
      </c>
      <c r="H962" s="227"/>
      <c r="I962" s="243">
        <v>11.568007230004518</v>
      </c>
      <c r="J962" s="245"/>
      <c r="K962" s="243">
        <v>11.164122137404581</v>
      </c>
      <c r="L962" s="243"/>
      <c r="P962" s="3">
        <v>4</v>
      </c>
      <c r="Q962" s="3" t="s">
        <v>104</v>
      </c>
      <c r="S962" s="106">
        <v>1773</v>
      </c>
      <c r="T962" s="227"/>
      <c r="U962" s="106">
        <v>59</v>
      </c>
      <c r="V962" s="227"/>
      <c r="W962" s="243">
        <v>9.6890540466692165</v>
      </c>
      <c r="X962" s="245"/>
      <c r="Y962" s="243">
        <v>1.67186171720034</v>
      </c>
    </row>
    <row r="963" spans="1:25" x14ac:dyDescent="0.25">
      <c r="B963" s="3">
        <v>5</v>
      </c>
      <c r="C963" s="3" t="s">
        <v>107</v>
      </c>
      <c r="E963" s="106">
        <v>422</v>
      </c>
      <c r="F963" s="227"/>
      <c r="G963" s="106">
        <v>180</v>
      </c>
      <c r="H963" s="227"/>
      <c r="I963" s="243">
        <v>9.5345684591052873</v>
      </c>
      <c r="J963" s="245"/>
      <c r="K963" s="243">
        <v>17.175572519083971</v>
      </c>
      <c r="L963" s="243"/>
      <c r="P963" s="3">
        <v>5</v>
      </c>
      <c r="Q963" s="3" t="s">
        <v>88</v>
      </c>
      <c r="S963" s="106">
        <v>1423</v>
      </c>
      <c r="T963" s="227"/>
      <c r="U963" s="106">
        <v>302</v>
      </c>
      <c r="V963" s="227"/>
      <c r="W963" s="243">
        <v>7.7763812230176512</v>
      </c>
      <c r="X963" s="245"/>
      <c r="Y963" s="243">
        <v>8.5576650609237745</v>
      </c>
    </row>
    <row r="964" spans="1:25" x14ac:dyDescent="0.25">
      <c r="B964" s="3">
        <v>6</v>
      </c>
      <c r="C964" s="3" t="s">
        <v>91</v>
      </c>
      <c r="E964" s="106">
        <v>282</v>
      </c>
      <c r="F964" s="227"/>
      <c r="G964" s="106">
        <v>52</v>
      </c>
      <c r="H964" s="227"/>
      <c r="I964" s="243">
        <v>6.3714414821509262</v>
      </c>
      <c r="J964" s="245"/>
      <c r="K964" s="243">
        <v>4.9618320610687023</v>
      </c>
      <c r="L964" s="243"/>
      <c r="P964" s="3">
        <v>6</v>
      </c>
      <c r="Q964" s="3" t="s">
        <v>344</v>
      </c>
      <c r="S964" s="106">
        <v>816</v>
      </c>
      <c r="T964" s="227"/>
      <c r="U964" s="106">
        <v>37</v>
      </c>
      <c r="V964" s="227"/>
      <c r="W964" s="243">
        <v>4.4592600688562216</v>
      </c>
      <c r="X964" s="245"/>
      <c r="Y964" s="243">
        <v>1.0484556531595353</v>
      </c>
    </row>
    <row r="965" spans="1:25" x14ac:dyDescent="0.25">
      <c r="B965" s="3">
        <v>7</v>
      </c>
      <c r="C965" s="3" t="s">
        <v>471</v>
      </c>
      <c r="E965" s="106">
        <v>149</v>
      </c>
      <c r="F965" s="227"/>
      <c r="G965" s="106">
        <v>20</v>
      </c>
      <c r="H965" s="227"/>
      <c r="I965" s="243">
        <v>3.3664708540442838</v>
      </c>
      <c r="J965" s="245"/>
      <c r="K965" s="243">
        <v>1.9083969465648856</v>
      </c>
      <c r="L965" s="243"/>
      <c r="P965" s="3">
        <v>7</v>
      </c>
      <c r="Q965" s="3" t="s">
        <v>81</v>
      </c>
      <c r="S965" s="106">
        <v>646</v>
      </c>
      <c r="T965" s="227"/>
      <c r="U965" s="106">
        <v>204</v>
      </c>
      <c r="V965" s="227"/>
      <c r="W965" s="243">
        <v>3.5302475545111753</v>
      </c>
      <c r="X965" s="245"/>
      <c r="Y965" s="243">
        <v>5.7806744120147346</v>
      </c>
    </row>
    <row r="966" spans="1:25" x14ac:dyDescent="0.25">
      <c r="B966" s="3">
        <v>8</v>
      </c>
      <c r="C966" s="3" t="s">
        <v>661</v>
      </c>
      <c r="E966" s="106">
        <v>119</v>
      </c>
      <c r="F966" s="227"/>
      <c r="G966" s="106">
        <v>21</v>
      </c>
      <c r="H966" s="227"/>
      <c r="I966" s="243">
        <v>2.6886579304112064</v>
      </c>
      <c r="J966" s="245"/>
      <c r="K966" s="243">
        <v>2.0038167938931299</v>
      </c>
      <c r="L966" s="243"/>
      <c r="P966" s="3">
        <v>8</v>
      </c>
      <c r="Q966" s="3" t="s">
        <v>671</v>
      </c>
      <c r="S966" s="106">
        <v>547</v>
      </c>
      <c r="T966" s="227"/>
      <c r="U966" s="106">
        <v>100</v>
      </c>
      <c r="V966" s="227"/>
      <c r="W966" s="243">
        <v>2.9892343843925899</v>
      </c>
      <c r="X966" s="245"/>
      <c r="Y966" s="243">
        <v>2.8336639274582036</v>
      </c>
    </row>
    <row r="967" spans="1:25" x14ac:dyDescent="0.25">
      <c r="B967" s="3">
        <v>9</v>
      </c>
      <c r="C967" s="3" t="s">
        <v>580</v>
      </c>
      <c r="E967" s="106">
        <v>117</v>
      </c>
      <c r="F967" s="227"/>
      <c r="G967" s="106">
        <v>20</v>
      </c>
      <c r="H967" s="227"/>
      <c r="I967" s="243">
        <v>2.6434704021690014</v>
      </c>
      <c r="J967" s="245"/>
      <c r="K967" s="243">
        <v>1.9083969465648856</v>
      </c>
      <c r="L967" s="243"/>
      <c r="P967" s="3">
        <v>9</v>
      </c>
      <c r="Q967" s="3" t="s">
        <v>96</v>
      </c>
      <c r="S967" s="106">
        <v>372</v>
      </c>
      <c r="T967" s="227"/>
      <c r="U967" s="106">
        <v>91</v>
      </c>
      <c r="V967" s="227"/>
      <c r="W967" s="243">
        <v>2.0328979725668068</v>
      </c>
      <c r="X967" s="245"/>
      <c r="Y967" s="243">
        <v>2.5786341739869649</v>
      </c>
    </row>
    <row r="968" spans="1:25" x14ac:dyDescent="0.25">
      <c r="B968" s="3">
        <v>10</v>
      </c>
      <c r="C968" s="3" t="s">
        <v>85</v>
      </c>
      <c r="E968" s="106">
        <v>113</v>
      </c>
      <c r="F968" s="227"/>
      <c r="G968" s="106">
        <v>30</v>
      </c>
      <c r="H968" s="227"/>
      <c r="I968" s="243">
        <v>2.5530953456845911</v>
      </c>
      <c r="J968" s="245"/>
      <c r="K968" s="243">
        <v>2.8625954198473282</v>
      </c>
      <c r="L968" s="243"/>
      <c r="P968" s="3">
        <v>10</v>
      </c>
      <c r="Q968" s="3" t="s">
        <v>649</v>
      </c>
      <c r="S968" s="106">
        <v>275</v>
      </c>
      <c r="T968" s="227"/>
      <c r="U968" s="106">
        <v>50</v>
      </c>
      <c r="V968" s="227"/>
      <c r="W968" s="243">
        <v>1.5028143614405158</v>
      </c>
      <c r="X968" s="245"/>
      <c r="Y968" s="243">
        <v>1.4168319637291018</v>
      </c>
    </row>
    <row r="969" spans="1:25" x14ac:dyDescent="0.25">
      <c r="E969" s="106"/>
      <c r="F969" s="227"/>
      <c r="G969" s="106"/>
      <c r="H969" s="227"/>
      <c r="J969" s="245"/>
      <c r="L969" s="243"/>
    </row>
    <row r="970" spans="1:25" x14ac:dyDescent="0.25">
      <c r="A970" s="240" t="s">
        <v>198</v>
      </c>
      <c r="C970" s="95" t="s">
        <v>129</v>
      </c>
      <c r="D970" s="93"/>
      <c r="E970" s="94">
        <v>69120</v>
      </c>
      <c r="F970" s="241"/>
      <c r="G970" s="94">
        <v>6142</v>
      </c>
      <c r="H970" s="241"/>
      <c r="O970" s="240" t="s">
        <v>198</v>
      </c>
      <c r="Q970" s="95" t="s">
        <v>129</v>
      </c>
      <c r="R970" s="93"/>
      <c r="S970" s="94">
        <v>93677</v>
      </c>
      <c r="T970" s="241"/>
      <c r="U970" s="94">
        <v>10569</v>
      </c>
      <c r="V970" s="241"/>
    </row>
    <row r="971" spans="1:25" x14ac:dyDescent="0.25">
      <c r="B971" s="3">
        <v>1</v>
      </c>
      <c r="C971" s="3" t="s">
        <v>80</v>
      </c>
      <c r="E971" s="106">
        <v>10495</v>
      </c>
      <c r="F971" s="227"/>
      <c r="G971" s="106">
        <v>1361</v>
      </c>
      <c r="H971" s="227"/>
      <c r="I971" s="243">
        <v>15.183738425925926</v>
      </c>
      <c r="J971" s="245"/>
      <c r="K971" s="243">
        <v>22.158905893845652</v>
      </c>
      <c r="L971" s="243"/>
      <c r="P971" s="3">
        <v>1</v>
      </c>
      <c r="Q971" s="3" t="s">
        <v>619</v>
      </c>
      <c r="S971" s="106">
        <v>21486</v>
      </c>
      <c r="T971" s="227"/>
      <c r="U971" s="106">
        <v>3444</v>
      </c>
      <c r="V971" s="227"/>
      <c r="W971" s="243">
        <v>22.936259700887092</v>
      </c>
      <c r="X971" s="245"/>
      <c r="Y971" s="243">
        <v>32.585864320181663</v>
      </c>
    </row>
    <row r="972" spans="1:25" x14ac:dyDescent="0.25">
      <c r="B972" s="3">
        <v>2</v>
      </c>
      <c r="C972" s="3" t="s">
        <v>88</v>
      </c>
      <c r="E972" s="106">
        <v>8898</v>
      </c>
      <c r="F972" s="227"/>
      <c r="G972" s="106">
        <v>808</v>
      </c>
      <c r="H972" s="227"/>
      <c r="I972" s="243">
        <v>12.873263888888889</v>
      </c>
      <c r="J972" s="245"/>
      <c r="K972" s="243">
        <v>13.155323998697492</v>
      </c>
      <c r="L972" s="243"/>
      <c r="P972" s="3">
        <v>2</v>
      </c>
      <c r="Q972" s="3" t="s">
        <v>80</v>
      </c>
      <c r="S972" s="106">
        <v>18216</v>
      </c>
      <c r="T972" s="227"/>
      <c r="U972" s="106">
        <v>1537</v>
      </c>
      <c r="V972" s="227"/>
      <c r="W972" s="243">
        <v>19.445541595055349</v>
      </c>
      <c r="X972" s="245"/>
      <c r="Y972" s="243">
        <v>14.542530040685023</v>
      </c>
    </row>
    <row r="973" spans="1:25" x14ac:dyDescent="0.25">
      <c r="B973" s="3">
        <v>3</v>
      </c>
      <c r="C973" s="3" t="s">
        <v>97</v>
      </c>
      <c r="E973" s="106">
        <v>7640</v>
      </c>
      <c r="F973" s="227"/>
      <c r="G973" s="106">
        <v>694</v>
      </c>
      <c r="H973" s="227"/>
      <c r="I973" s="243">
        <v>11.05324074074074</v>
      </c>
      <c r="J973" s="245"/>
      <c r="K973" s="243">
        <v>11.299251058287203</v>
      </c>
      <c r="L973" s="243"/>
      <c r="P973" s="3">
        <v>3</v>
      </c>
      <c r="Q973" s="3" t="s">
        <v>91</v>
      </c>
      <c r="S973" s="106">
        <v>9218</v>
      </c>
      <c r="T973" s="227"/>
      <c r="U973" s="106">
        <v>1228</v>
      </c>
      <c r="V973" s="227"/>
      <c r="W973" s="243">
        <v>9.8401955656137581</v>
      </c>
      <c r="X973" s="245"/>
      <c r="Y973" s="243">
        <v>11.618885419623426</v>
      </c>
    </row>
    <row r="974" spans="1:25" x14ac:dyDescent="0.25">
      <c r="B974" s="3">
        <v>4</v>
      </c>
      <c r="C974" s="3" t="s">
        <v>104</v>
      </c>
      <c r="E974" s="106">
        <v>5304</v>
      </c>
      <c r="F974" s="227"/>
      <c r="G974" s="106">
        <v>507</v>
      </c>
      <c r="H974" s="227"/>
      <c r="I974" s="243">
        <v>7.6736111111111107</v>
      </c>
      <c r="J974" s="245"/>
      <c r="K974" s="243">
        <v>8.2546401823510251</v>
      </c>
      <c r="L974" s="243"/>
      <c r="P974" s="3">
        <v>4</v>
      </c>
      <c r="Q974" s="3" t="s">
        <v>88</v>
      </c>
      <c r="S974" s="106">
        <v>5389</v>
      </c>
      <c r="T974" s="227"/>
      <c r="U974" s="106">
        <v>712</v>
      </c>
      <c r="V974" s="227"/>
      <c r="W974" s="243">
        <v>5.7527461383263772</v>
      </c>
      <c r="X974" s="245"/>
      <c r="Y974" s="243">
        <v>6.7366827514428991</v>
      </c>
    </row>
    <row r="975" spans="1:25" x14ac:dyDescent="0.25">
      <c r="B975" s="3">
        <v>5</v>
      </c>
      <c r="C975" s="3" t="s">
        <v>473</v>
      </c>
      <c r="E975" s="106">
        <v>3171</v>
      </c>
      <c r="F975" s="227"/>
      <c r="G975" s="106">
        <v>134</v>
      </c>
      <c r="H975" s="227"/>
      <c r="I975" s="243">
        <v>4.5876736111111107</v>
      </c>
      <c r="J975" s="245"/>
      <c r="K975" s="243">
        <v>2.1816997720612177</v>
      </c>
      <c r="L975" s="243"/>
      <c r="P975" s="3">
        <v>5</v>
      </c>
      <c r="Q975" s="3" t="s">
        <v>96</v>
      </c>
      <c r="S975" s="106">
        <v>4402</v>
      </c>
      <c r="T975" s="227"/>
      <c r="U975" s="106">
        <v>586</v>
      </c>
      <c r="V975" s="227"/>
      <c r="W975" s="243">
        <v>4.6991257192267044</v>
      </c>
      <c r="X975" s="245"/>
      <c r="Y975" s="243">
        <v>5.5445169836313744</v>
      </c>
    </row>
    <row r="976" spans="1:25" x14ac:dyDescent="0.25">
      <c r="B976" s="3">
        <v>6</v>
      </c>
      <c r="C976" s="3" t="s">
        <v>107</v>
      </c>
      <c r="E976" s="106">
        <v>3047</v>
      </c>
      <c r="F976" s="227"/>
      <c r="G976" s="106">
        <v>847</v>
      </c>
      <c r="H976" s="227"/>
      <c r="I976" s="243">
        <v>4.4082754629629628</v>
      </c>
      <c r="J976" s="245"/>
      <c r="K976" s="243">
        <v>13.790296320416802</v>
      </c>
      <c r="L976" s="243"/>
      <c r="P976" s="3">
        <v>6</v>
      </c>
      <c r="Q976" s="3" t="s">
        <v>661</v>
      </c>
      <c r="S976" s="106">
        <v>3932</v>
      </c>
      <c r="T976" s="227"/>
      <c r="U976" s="106">
        <v>380</v>
      </c>
      <c r="V976" s="227"/>
      <c r="W976" s="243">
        <v>4.1974017101316221</v>
      </c>
      <c r="X976" s="245"/>
      <c r="Y976" s="243">
        <v>3.5954205695903112</v>
      </c>
    </row>
    <row r="977" spans="1:25" x14ac:dyDescent="0.25">
      <c r="B977" s="3">
        <v>7</v>
      </c>
      <c r="C977" s="3" t="s">
        <v>91</v>
      </c>
      <c r="E977" s="106">
        <v>2877</v>
      </c>
      <c r="F977" s="227"/>
      <c r="G977" s="106">
        <v>242</v>
      </c>
      <c r="H977" s="227"/>
      <c r="I977" s="243">
        <v>4.1623263888888893</v>
      </c>
      <c r="J977" s="245"/>
      <c r="K977" s="243">
        <v>3.9400846629762292</v>
      </c>
      <c r="L977" s="243"/>
      <c r="P977" s="3">
        <v>7</v>
      </c>
      <c r="Q977" s="3" t="s">
        <v>103</v>
      </c>
      <c r="S977" s="106">
        <v>3395</v>
      </c>
      <c r="T977" s="227"/>
      <c r="U977" s="106">
        <v>984</v>
      </c>
      <c r="V977" s="227"/>
      <c r="W977" s="243">
        <v>3.6241553422931991</v>
      </c>
      <c r="X977" s="245"/>
      <c r="Y977" s="243">
        <v>9.3102469486233321</v>
      </c>
    </row>
    <row r="978" spans="1:25" x14ac:dyDescent="0.25">
      <c r="B978" s="3">
        <v>8</v>
      </c>
      <c r="C978" s="3" t="s">
        <v>96</v>
      </c>
      <c r="E978" s="106">
        <v>2445</v>
      </c>
      <c r="F978" s="227"/>
      <c r="G978" s="106">
        <v>57</v>
      </c>
      <c r="H978" s="227"/>
      <c r="I978" s="243">
        <v>3.5373263888888888</v>
      </c>
      <c r="J978" s="245"/>
      <c r="K978" s="243">
        <v>0.9280364702051449</v>
      </c>
      <c r="L978" s="243"/>
      <c r="P978" s="3">
        <v>8</v>
      </c>
      <c r="Q978" s="3" t="s">
        <v>82</v>
      </c>
      <c r="S978" s="106">
        <v>2623</v>
      </c>
      <c r="T978" s="227"/>
      <c r="U978" s="106">
        <v>124</v>
      </c>
      <c r="V978" s="227"/>
      <c r="W978" s="243">
        <v>2.8000469699072346</v>
      </c>
      <c r="X978" s="245"/>
      <c r="Y978" s="243">
        <v>1.1732425016557857</v>
      </c>
    </row>
    <row r="979" spans="1:25" x14ac:dyDescent="0.25">
      <c r="B979" s="3">
        <v>9</v>
      </c>
      <c r="C979" s="3" t="s">
        <v>520</v>
      </c>
      <c r="E979" s="106">
        <v>2274</v>
      </c>
      <c r="F979" s="227"/>
      <c r="G979" s="106">
        <v>82</v>
      </c>
      <c r="H979" s="227"/>
      <c r="I979" s="243">
        <v>3.2899305555555554</v>
      </c>
      <c r="J979" s="245"/>
      <c r="K979" s="243">
        <v>1.3350700097688049</v>
      </c>
      <c r="L979" s="243"/>
      <c r="P979" s="3">
        <v>9</v>
      </c>
      <c r="Q979" s="3" t="s">
        <v>97</v>
      </c>
      <c r="S979" s="106">
        <v>2381</v>
      </c>
      <c r="T979" s="227"/>
      <c r="U979" s="106">
        <v>310</v>
      </c>
      <c r="V979" s="227"/>
      <c r="W979" s="243">
        <v>2.5417124801178517</v>
      </c>
      <c r="X979" s="245"/>
      <c r="Y979" s="243">
        <v>2.9331062541394646</v>
      </c>
    </row>
    <row r="980" spans="1:25" x14ac:dyDescent="0.25">
      <c r="B980" s="3">
        <v>10</v>
      </c>
      <c r="C980" s="3" t="s">
        <v>103</v>
      </c>
      <c r="E980" s="106">
        <v>2065</v>
      </c>
      <c r="F980" s="227"/>
      <c r="G980" s="106">
        <v>85</v>
      </c>
      <c r="H980" s="227"/>
      <c r="I980" s="243">
        <v>2.9875578703703702</v>
      </c>
      <c r="J980" s="245"/>
      <c r="K980" s="243">
        <v>1.3839140345164442</v>
      </c>
      <c r="L980" s="243"/>
      <c r="P980" s="3">
        <v>10</v>
      </c>
      <c r="Q980" s="3" t="s">
        <v>473</v>
      </c>
      <c r="S980" s="106">
        <v>2375</v>
      </c>
      <c r="T980" s="227"/>
      <c r="U980" s="106">
        <v>93</v>
      </c>
      <c r="V980" s="227"/>
      <c r="W980" s="243">
        <v>2.5353074927677017</v>
      </c>
      <c r="X980" s="245"/>
      <c r="Y980" s="243">
        <v>0.87993187624183933</v>
      </c>
    </row>
    <row r="981" spans="1:25" x14ac:dyDescent="0.25">
      <c r="E981" s="106"/>
      <c r="F981" s="227"/>
      <c r="G981" s="106"/>
      <c r="H981" s="227"/>
      <c r="I981" s="243"/>
      <c r="J981" s="245"/>
      <c r="K981" s="243"/>
      <c r="L981" s="243"/>
      <c r="S981" s="106"/>
      <c r="T981" s="227"/>
      <c r="U981" s="106"/>
      <c r="V981" s="227"/>
      <c r="W981" s="243"/>
      <c r="X981" s="245"/>
      <c r="Y981" s="243"/>
    </row>
    <row r="982" spans="1:25" x14ac:dyDescent="0.25">
      <c r="A982" s="240" t="s">
        <v>199</v>
      </c>
      <c r="C982" s="95" t="s">
        <v>129</v>
      </c>
      <c r="D982" s="93"/>
      <c r="E982" s="94">
        <v>115517</v>
      </c>
      <c r="F982" s="241"/>
      <c r="G982" s="94">
        <v>19396</v>
      </c>
      <c r="H982" s="241"/>
      <c r="O982" s="240" t="s">
        <v>199</v>
      </c>
      <c r="Q982" s="95" t="s">
        <v>129</v>
      </c>
      <c r="R982" s="93"/>
      <c r="S982" s="94">
        <v>145321</v>
      </c>
      <c r="T982" s="241"/>
      <c r="U982" s="94">
        <v>40816</v>
      </c>
      <c r="V982" s="241"/>
    </row>
    <row r="983" spans="1:25" x14ac:dyDescent="0.25">
      <c r="B983" s="3">
        <v>1</v>
      </c>
      <c r="C983" s="3" t="s">
        <v>88</v>
      </c>
      <c r="E983" s="106">
        <v>16133</v>
      </c>
      <c r="F983" s="227"/>
      <c r="G983" s="106">
        <v>2332</v>
      </c>
      <c r="H983" s="227"/>
      <c r="I983" s="243">
        <v>13.965909779512971</v>
      </c>
      <c r="J983" s="245"/>
      <c r="K983" s="243">
        <v>12.023097545885749</v>
      </c>
      <c r="L983" s="243"/>
      <c r="P983" s="3">
        <v>1</v>
      </c>
      <c r="Q983" s="3" t="s">
        <v>619</v>
      </c>
      <c r="S983" s="106">
        <v>35064</v>
      </c>
      <c r="T983" s="227"/>
      <c r="U983" s="106">
        <v>9855</v>
      </c>
      <c r="V983" s="227"/>
      <c r="W983" s="243">
        <v>24.128653119645474</v>
      </c>
      <c r="X983" s="245"/>
      <c r="Y983" s="243">
        <v>24.144943159545278</v>
      </c>
    </row>
    <row r="984" spans="1:25" x14ac:dyDescent="0.25">
      <c r="B984" s="3">
        <v>2</v>
      </c>
      <c r="C984" s="3" t="s">
        <v>97</v>
      </c>
      <c r="E984" s="106">
        <v>13193</v>
      </c>
      <c r="F984" s="227"/>
      <c r="G984" s="106">
        <v>3389</v>
      </c>
      <c r="H984" s="227"/>
      <c r="I984" s="243">
        <v>11.420829834569803</v>
      </c>
      <c r="J984" s="245"/>
      <c r="K984" s="243">
        <v>17.472674778304807</v>
      </c>
      <c r="L984" s="243"/>
      <c r="P984" s="3">
        <v>2</v>
      </c>
      <c r="Q984" s="3" t="s">
        <v>80</v>
      </c>
      <c r="S984" s="106">
        <v>24142</v>
      </c>
      <c r="T984" s="227"/>
      <c r="U984" s="106">
        <v>3584</v>
      </c>
      <c r="V984" s="227"/>
      <c r="W984" s="243">
        <v>16.612877698336785</v>
      </c>
      <c r="X984" s="245"/>
      <c r="Y984" s="243">
        <v>8.7808702469619764</v>
      </c>
    </row>
    <row r="985" spans="1:25" x14ac:dyDescent="0.25">
      <c r="B985" s="3">
        <v>3</v>
      </c>
      <c r="C985" s="3" t="s">
        <v>80</v>
      </c>
      <c r="E985" s="106">
        <v>12577</v>
      </c>
      <c r="F985" s="227"/>
      <c r="G985" s="106">
        <v>1090</v>
      </c>
      <c r="H985" s="227"/>
      <c r="I985" s="243">
        <v>10.887574988962664</v>
      </c>
      <c r="J985" s="245"/>
      <c r="K985" s="243">
        <v>5.6197154052381935</v>
      </c>
      <c r="L985" s="243"/>
      <c r="P985" s="3">
        <v>3</v>
      </c>
      <c r="Q985" s="3" t="s">
        <v>91</v>
      </c>
      <c r="S985" s="106">
        <v>19725</v>
      </c>
      <c r="T985" s="227"/>
      <c r="U985" s="106">
        <v>5905</v>
      </c>
      <c r="V985" s="227"/>
      <c r="W985" s="243">
        <v>13.573399577487081</v>
      </c>
      <c r="X985" s="245"/>
      <c r="Y985" s="243">
        <v>14.467365738925912</v>
      </c>
    </row>
    <row r="986" spans="1:25" x14ac:dyDescent="0.25">
      <c r="B986" s="3">
        <v>4</v>
      </c>
      <c r="C986" s="3" t="s">
        <v>363</v>
      </c>
      <c r="E986" s="106">
        <v>9021</v>
      </c>
      <c r="F986" s="227"/>
      <c r="G986" s="106">
        <v>2154</v>
      </c>
      <c r="H986" s="227"/>
      <c r="I986" s="243">
        <v>7.8092401984123549</v>
      </c>
      <c r="J986" s="245"/>
      <c r="K986" s="243">
        <v>11.105382553103732</v>
      </c>
      <c r="L986" s="243"/>
      <c r="P986" s="3">
        <v>4</v>
      </c>
      <c r="Q986" s="3" t="s">
        <v>88</v>
      </c>
      <c r="S986" s="106">
        <v>10712</v>
      </c>
      <c r="T986" s="227"/>
      <c r="U986" s="106">
        <v>11693</v>
      </c>
      <c r="V986" s="227"/>
      <c r="W986" s="243">
        <v>7.3712677451985602</v>
      </c>
      <c r="X986" s="245"/>
      <c r="Y986" s="243">
        <v>28.648079184633477</v>
      </c>
    </row>
    <row r="987" spans="1:25" x14ac:dyDescent="0.25">
      <c r="B987" s="3">
        <v>5</v>
      </c>
      <c r="C987" s="3" t="s">
        <v>473</v>
      </c>
      <c r="E987" s="106">
        <v>7004</v>
      </c>
      <c r="F987" s="227"/>
      <c r="G987" s="106">
        <v>902</v>
      </c>
      <c r="H987" s="227"/>
      <c r="I987" s="243">
        <v>6.0631768484292357</v>
      </c>
      <c r="J987" s="245"/>
      <c r="K987" s="243">
        <v>4.6504433903897713</v>
      </c>
      <c r="L987" s="243"/>
      <c r="P987" s="3">
        <v>5</v>
      </c>
      <c r="Q987" s="3" t="s">
        <v>103</v>
      </c>
      <c r="S987" s="106">
        <v>7870</v>
      </c>
      <c r="T987" s="227"/>
      <c r="U987" s="106">
        <v>1355</v>
      </c>
      <c r="V987" s="227"/>
      <c r="W987" s="243">
        <v>5.4155971951748203</v>
      </c>
      <c r="X987" s="245"/>
      <c r="Y987" s="243">
        <v>3.3197765582124656</v>
      </c>
    </row>
    <row r="988" spans="1:25" x14ac:dyDescent="0.25">
      <c r="B988" s="3">
        <v>6</v>
      </c>
      <c r="C988" s="3" t="s">
        <v>91</v>
      </c>
      <c r="E988" s="106">
        <v>5657</v>
      </c>
      <c r="F988" s="227"/>
      <c r="G988" s="106">
        <v>844</v>
      </c>
      <c r="H988" s="227"/>
      <c r="I988" s="243">
        <v>4.897114710388947</v>
      </c>
      <c r="J988" s="245"/>
      <c r="K988" s="243">
        <v>4.3514126624046199</v>
      </c>
      <c r="L988" s="243"/>
      <c r="P988" s="3">
        <v>6</v>
      </c>
      <c r="Q988" s="3" t="s">
        <v>97</v>
      </c>
      <c r="S988" s="106">
        <v>5010</v>
      </c>
      <c r="T988" s="227"/>
      <c r="U988" s="106">
        <v>2391</v>
      </c>
      <c r="V988" s="227"/>
      <c r="W988" s="243">
        <v>3.4475402729130682</v>
      </c>
      <c r="X988" s="245"/>
      <c r="Y988" s="243">
        <v>5.857996863974912</v>
      </c>
    </row>
    <row r="989" spans="1:25" x14ac:dyDescent="0.25">
      <c r="B989" s="3">
        <v>7</v>
      </c>
      <c r="C989" s="3" t="s">
        <v>104</v>
      </c>
      <c r="E989" s="106">
        <v>5432</v>
      </c>
      <c r="F989" s="227"/>
      <c r="G989" s="106">
        <v>512</v>
      </c>
      <c r="H989" s="227"/>
      <c r="I989" s="243">
        <v>4.7023381839902356</v>
      </c>
      <c r="J989" s="245"/>
      <c r="K989" s="243">
        <v>2.6397195297999589</v>
      </c>
      <c r="L989" s="243"/>
      <c r="P989" s="3">
        <v>7</v>
      </c>
      <c r="Q989" s="3" t="s">
        <v>81</v>
      </c>
      <c r="S989" s="106">
        <v>4893</v>
      </c>
      <c r="T989" s="227"/>
      <c r="U989" s="106">
        <v>765</v>
      </c>
      <c r="V989" s="227"/>
      <c r="W989" s="243">
        <v>3.3670288533659964</v>
      </c>
      <c r="X989" s="245"/>
      <c r="Y989" s="243">
        <v>1.874264994119953</v>
      </c>
    </row>
    <row r="990" spans="1:25" x14ac:dyDescent="0.25">
      <c r="B990" s="3">
        <v>8</v>
      </c>
      <c r="C990" s="3" t="s">
        <v>520</v>
      </c>
      <c r="E990" s="106">
        <v>3578</v>
      </c>
      <c r="F990" s="227"/>
      <c r="G990" s="106">
        <v>760</v>
      </c>
      <c r="H990" s="227"/>
      <c r="I990" s="243">
        <v>3.0973796064648491</v>
      </c>
      <c r="J990" s="245"/>
      <c r="K990" s="243">
        <v>3.9183336770468138</v>
      </c>
      <c r="L990" s="243"/>
      <c r="P990" s="3">
        <v>8</v>
      </c>
      <c r="Q990" s="3" t="s">
        <v>105</v>
      </c>
      <c r="S990" s="106">
        <v>4645</v>
      </c>
      <c r="T990" s="227"/>
      <c r="U990" s="106">
        <v>665</v>
      </c>
      <c r="V990" s="227"/>
      <c r="W990" s="243">
        <v>3.1963721691978448</v>
      </c>
      <c r="X990" s="245"/>
      <c r="Y990" s="243">
        <v>1.6292630341042729</v>
      </c>
    </row>
    <row r="991" spans="1:25" x14ac:dyDescent="0.25">
      <c r="B991" s="3">
        <v>9</v>
      </c>
      <c r="C991" s="3" t="s">
        <v>96</v>
      </c>
      <c r="E991" s="106">
        <v>2558</v>
      </c>
      <c r="F991" s="227"/>
      <c r="G991" s="106">
        <v>648</v>
      </c>
      <c r="H991" s="227"/>
      <c r="I991" s="243">
        <v>2.2143926867906889</v>
      </c>
      <c r="J991" s="245"/>
      <c r="K991" s="243">
        <v>3.3408950299030726</v>
      </c>
      <c r="L991" s="243"/>
      <c r="P991" s="3">
        <v>9</v>
      </c>
      <c r="Q991" s="3" t="s">
        <v>104</v>
      </c>
      <c r="S991" s="106">
        <v>3687</v>
      </c>
      <c r="T991" s="227"/>
      <c r="U991" s="106">
        <v>511</v>
      </c>
      <c r="V991" s="227"/>
      <c r="W991" s="243">
        <v>2.5371419134192581</v>
      </c>
      <c r="X991" s="245"/>
      <c r="Y991" s="243">
        <v>1.2519600156801254</v>
      </c>
    </row>
    <row r="992" spans="1:25" x14ac:dyDescent="0.25">
      <c r="B992" s="3">
        <v>10</v>
      </c>
      <c r="C992" s="3" t="s">
        <v>103</v>
      </c>
      <c r="E992" s="106">
        <v>2032</v>
      </c>
      <c r="F992" s="227"/>
      <c r="G992" s="106">
        <v>249</v>
      </c>
      <c r="H992" s="227"/>
      <c r="I992" s="243">
        <v>1.7590484517430336</v>
      </c>
      <c r="J992" s="245"/>
      <c r="K992" s="243">
        <v>1.2837698494534955</v>
      </c>
      <c r="L992" s="243"/>
      <c r="P992" s="3">
        <v>10</v>
      </c>
      <c r="Q992" s="3" t="s">
        <v>101</v>
      </c>
      <c r="S992" s="106">
        <v>3079</v>
      </c>
      <c r="T992" s="227"/>
      <c r="U992" s="106">
        <v>126</v>
      </c>
      <c r="V992" s="227"/>
      <c r="W992" s="243">
        <v>2.1187577844908856</v>
      </c>
      <c r="X992" s="245"/>
      <c r="Y992" s="243">
        <v>0.30870246961975695</v>
      </c>
    </row>
    <row r="993" spans="1:25" x14ac:dyDescent="0.25">
      <c r="E993" s="106"/>
      <c r="F993" s="227"/>
      <c r="G993" s="106"/>
      <c r="H993" s="227"/>
      <c r="J993" s="245"/>
      <c r="L993" s="243"/>
    </row>
    <row r="994" spans="1:25" x14ac:dyDescent="0.25">
      <c r="A994" s="240" t="s">
        <v>200</v>
      </c>
      <c r="C994" s="95" t="s">
        <v>129</v>
      </c>
      <c r="D994" s="93"/>
      <c r="E994" s="94">
        <v>1912487</v>
      </c>
      <c r="F994" s="241"/>
      <c r="G994" s="94">
        <v>169599</v>
      </c>
      <c r="H994" s="241"/>
      <c r="O994" s="240" t="s">
        <v>200</v>
      </c>
      <c r="Q994" s="95" t="s">
        <v>129</v>
      </c>
      <c r="R994" s="93"/>
      <c r="S994" s="94">
        <v>2702724</v>
      </c>
      <c r="T994" s="241"/>
      <c r="U994" s="94">
        <v>232225</v>
      </c>
      <c r="V994" s="241"/>
    </row>
    <row r="995" spans="1:25" x14ac:dyDescent="0.25">
      <c r="B995" s="3">
        <v>1</v>
      </c>
      <c r="C995" s="3" t="s">
        <v>88</v>
      </c>
      <c r="E995" s="106">
        <v>215097</v>
      </c>
      <c r="F995" s="227"/>
      <c r="G995" s="106">
        <v>19581</v>
      </c>
      <c r="H995" s="227"/>
      <c r="I995" s="243">
        <v>11.246978410833643</v>
      </c>
      <c r="J995" s="245"/>
      <c r="K995" s="243">
        <v>11.545469018095625</v>
      </c>
      <c r="L995" s="243"/>
      <c r="P995" s="3">
        <v>1</v>
      </c>
      <c r="Q995" s="3" t="s">
        <v>80</v>
      </c>
      <c r="S995" s="106">
        <v>574634</v>
      </c>
      <c r="T995" s="227"/>
      <c r="U995" s="106">
        <v>34498</v>
      </c>
      <c r="V995" s="227"/>
      <c r="W995" s="243">
        <v>21.261290461031166</v>
      </c>
      <c r="X995" s="245"/>
      <c r="Y995" s="243">
        <v>14.855420389708257</v>
      </c>
    </row>
    <row r="996" spans="1:25" x14ac:dyDescent="0.25">
      <c r="B996" s="3">
        <v>2</v>
      </c>
      <c r="C996" s="3" t="s">
        <v>473</v>
      </c>
      <c r="E996" s="106">
        <v>191973</v>
      </c>
      <c r="F996" s="227"/>
      <c r="G996" s="106">
        <v>11956</v>
      </c>
      <c r="H996" s="227"/>
      <c r="I996" s="243">
        <v>10.037872152856464</v>
      </c>
      <c r="J996" s="245"/>
      <c r="K996" s="243">
        <v>7.0495698677468619</v>
      </c>
      <c r="L996" s="243"/>
      <c r="P996" s="3">
        <v>2</v>
      </c>
      <c r="Q996" s="3" t="s">
        <v>619</v>
      </c>
      <c r="S996" s="106">
        <v>388290</v>
      </c>
      <c r="T996" s="227"/>
      <c r="U996" s="106">
        <v>53195</v>
      </c>
      <c r="V996" s="227"/>
      <c r="W996" s="243">
        <v>14.366616791059686</v>
      </c>
      <c r="X996" s="245"/>
      <c r="Y996" s="243">
        <v>22.90666379588761</v>
      </c>
    </row>
    <row r="997" spans="1:25" x14ac:dyDescent="0.25">
      <c r="B997" s="3">
        <v>3</v>
      </c>
      <c r="C997" s="3" t="s">
        <v>80</v>
      </c>
      <c r="E997" s="106">
        <v>143708</v>
      </c>
      <c r="F997" s="227"/>
      <c r="G997" s="106">
        <v>14237</v>
      </c>
      <c r="H997" s="227"/>
      <c r="I997" s="243">
        <v>7.5141948677298203</v>
      </c>
      <c r="J997" s="245"/>
      <c r="K997" s="243">
        <v>8.3945070430839799</v>
      </c>
      <c r="L997" s="243"/>
      <c r="P997" s="3">
        <v>3</v>
      </c>
      <c r="Q997" s="3" t="s">
        <v>91</v>
      </c>
      <c r="S997" s="106">
        <v>296605</v>
      </c>
      <c r="T997" s="227"/>
      <c r="U997" s="106">
        <v>23967</v>
      </c>
      <c r="V997" s="227"/>
      <c r="W997" s="243">
        <v>10.974298522527642</v>
      </c>
      <c r="X997" s="245"/>
      <c r="Y997" s="243">
        <v>10.320594251264938</v>
      </c>
    </row>
    <row r="998" spans="1:25" x14ac:dyDescent="0.25">
      <c r="B998" s="3">
        <v>4</v>
      </c>
      <c r="C998" s="3" t="s">
        <v>97</v>
      </c>
      <c r="E998" s="106">
        <v>126615</v>
      </c>
      <c r="F998" s="227"/>
      <c r="G998" s="106">
        <v>9793</v>
      </c>
      <c r="H998" s="227"/>
      <c r="I998" s="243">
        <v>6.6204371585270909</v>
      </c>
      <c r="J998" s="245"/>
      <c r="K998" s="243">
        <v>5.7742085743430094</v>
      </c>
      <c r="L998" s="243"/>
      <c r="P998" s="3">
        <v>4</v>
      </c>
      <c r="Q998" s="3" t="s">
        <v>88</v>
      </c>
      <c r="S998" s="106">
        <v>224173</v>
      </c>
      <c r="T998" s="227"/>
      <c r="U998" s="106">
        <v>20273</v>
      </c>
      <c r="V998" s="227"/>
      <c r="W998" s="243">
        <v>8.2943356406351523</v>
      </c>
      <c r="X998" s="245"/>
      <c r="Y998" s="243">
        <v>8.7298955754117777</v>
      </c>
    </row>
    <row r="999" spans="1:25" x14ac:dyDescent="0.25">
      <c r="B999" s="3">
        <v>5</v>
      </c>
      <c r="C999" s="3" t="s">
        <v>363</v>
      </c>
      <c r="E999" s="106">
        <v>101998</v>
      </c>
      <c r="F999" s="227"/>
      <c r="G999" s="106">
        <v>10000</v>
      </c>
      <c r="H999" s="227"/>
      <c r="I999" s="243">
        <v>5.3332650104288293</v>
      </c>
      <c r="J999" s="245"/>
      <c r="K999" s="243">
        <v>5.8962611807852641</v>
      </c>
      <c r="L999" s="243"/>
      <c r="P999" s="3">
        <v>5</v>
      </c>
      <c r="Q999" s="3" t="s">
        <v>96</v>
      </c>
      <c r="S999" s="106">
        <v>130660</v>
      </c>
      <c r="T999" s="227"/>
      <c r="U999" s="106">
        <v>6728</v>
      </c>
      <c r="V999" s="227"/>
      <c r="W999" s="243">
        <v>4.8343819050705878</v>
      </c>
      <c r="X999" s="245"/>
      <c r="Y999" s="243">
        <v>2.8971902249973085</v>
      </c>
    </row>
    <row r="1000" spans="1:25" x14ac:dyDescent="0.25">
      <c r="B1000" s="3">
        <v>6</v>
      </c>
      <c r="C1000" s="3" t="s">
        <v>104</v>
      </c>
      <c r="E1000" s="106">
        <v>97568</v>
      </c>
      <c r="F1000" s="227"/>
      <c r="G1000" s="106">
        <v>5582</v>
      </c>
      <c r="H1000" s="227"/>
      <c r="I1000" s="243">
        <v>5.1016294489844896</v>
      </c>
      <c r="J1000" s="245"/>
      <c r="K1000" s="243">
        <v>3.2912929911143345</v>
      </c>
      <c r="L1000" s="243"/>
      <c r="P1000" s="3">
        <v>6</v>
      </c>
      <c r="Q1000" s="3" t="s">
        <v>104</v>
      </c>
      <c r="S1000" s="106">
        <v>126961</v>
      </c>
      <c r="T1000" s="227"/>
      <c r="U1000" s="106">
        <v>9671</v>
      </c>
      <c r="V1000" s="227"/>
      <c r="W1000" s="243">
        <v>4.6975199835425299</v>
      </c>
      <c r="X1000" s="245"/>
      <c r="Y1000" s="243">
        <v>4.1644956400043061</v>
      </c>
    </row>
    <row r="1001" spans="1:25" x14ac:dyDescent="0.25">
      <c r="B1001" s="3">
        <v>7</v>
      </c>
      <c r="C1001" s="3" t="s">
        <v>520</v>
      </c>
      <c r="E1001" s="106">
        <v>77043</v>
      </c>
      <c r="F1001" s="227"/>
      <c r="G1001" s="106">
        <v>8546</v>
      </c>
      <c r="H1001" s="227"/>
      <c r="I1001" s="243">
        <v>4.0284195395837985</v>
      </c>
      <c r="J1001" s="245"/>
      <c r="K1001" s="243">
        <v>5.0389448050990868</v>
      </c>
      <c r="L1001" s="243"/>
      <c r="P1001" s="3">
        <v>7</v>
      </c>
      <c r="Q1001" s="3" t="s">
        <v>473</v>
      </c>
      <c r="S1001" s="106">
        <v>126361</v>
      </c>
      <c r="T1001" s="227"/>
      <c r="U1001" s="106">
        <v>7256</v>
      </c>
      <c r="V1001" s="227"/>
      <c r="W1001" s="243">
        <v>4.6753201584771515</v>
      </c>
      <c r="X1001" s="245"/>
      <c r="Y1001" s="243">
        <v>3.1245559263645171</v>
      </c>
    </row>
    <row r="1002" spans="1:25" x14ac:dyDescent="0.25">
      <c r="B1002" s="3">
        <v>8</v>
      </c>
      <c r="C1002" s="3" t="s">
        <v>91</v>
      </c>
      <c r="E1002" s="106">
        <v>75723</v>
      </c>
      <c r="F1002" s="227"/>
      <c r="G1002" s="106">
        <v>6381</v>
      </c>
      <c r="H1002" s="227"/>
      <c r="I1002" s="243">
        <v>3.9593994625845821</v>
      </c>
      <c r="J1002" s="245"/>
      <c r="K1002" s="243">
        <v>3.762404259459077</v>
      </c>
      <c r="L1002" s="243"/>
      <c r="P1002" s="3">
        <v>8</v>
      </c>
      <c r="Q1002" s="3" t="s">
        <v>97</v>
      </c>
      <c r="S1002" s="106">
        <v>81204</v>
      </c>
      <c r="T1002" s="227"/>
      <c r="U1002" s="106">
        <v>7766</v>
      </c>
      <c r="V1002" s="227"/>
      <c r="W1002" s="243">
        <v>3.0045243243483242</v>
      </c>
      <c r="X1002" s="245"/>
      <c r="Y1002" s="243">
        <v>3.3441705242760253</v>
      </c>
    </row>
    <row r="1003" spans="1:25" x14ac:dyDescent="0.25">
      <c r="B1003" s="3">
        <v>9</v>
      </c>
      <c r="C1003" s="3" t="s">
        <v>471</v>
      </c>
      <c r="E1003" s="106">
        <v>49962</v>
      </c>
      <c r="F1003" s="227"/>
      <c r="G1003" s="106">
        <v>3420</v>
      </c>
      <c r="H1003" s="227"/>
      <c r="I1003" s="243">
        <v>2.6124099144203332</v>
      </c>
      <c r="J1003" s="245"/>
      <c r="K1003" s="243">
        <v>2.0165213238285604</v>
      </c>
      <c r="L1003" s="243"/>
      <c r="P1003" s="3">
        <v>9</v>
      </c>
      <c r="Q1003" s="3" t="s">
        <v>633</v>
      </c>
      <c r="S1003" s="106">
        <v>71892</v>
      </c>
      <c r="T1003" s="227"/>
      <c r="U1003" s="106">
        <v>3678</v>
      </c>
      <c r="V1003" s="227"/>
      <c r="W1003" s="243">
        <v>2.6599830393336501</v>
      </c>
      <c r="X1003" s="245"/>
      <c r="Y1003" s="243">
        <v>1.5838088061147595</v>
      </c>
    </row>
    <row r="1004" spans="1:25" x14ac:dyDescent="0.25">
      <c r="B1004" s="3">
        <v>10</v>
      </c>
      <c r="C1004" s="3" t="s">
        <v>619</v>
      </c>
      <c r="E1004" s="106">
        <v>44387</v>
      </c>
      <c r="F1004" s="227"/>
      <c r="G1004" s="106">
        <v>2459</v>
      </c>
      <c r="H1004" s="227"/>
      <c r="I1004" s="243">
        <v>2.3209046649728862</v>
      </c>
      <c r="J1004" s="245"/>
      <c r="K1004" s="243">
        <v>1.4498906243550964</v>
      </c>
      <c r="L1004" s="243"/>
      <c r="P1004" s="3">
        <v>10</v>
      </c>
      <c r="Q1004" s="3" t="s">
        <v>105</v>
      </c>
      <c r="S1004" s="106">
        <v>68576</v>
      </c>
      <c r="T1004" s="227"/>
      <c r="U1004" s="106">
        <v>6989</v>
      </c>
      <c r="V1004" s="227"/>
      <c r="W1004" s="243">
        <v>2.5372920061389914</v>
      </c>
      <c r="X1004" s="245"/>
      <c r="Y1004" s="243">
        <v>3.009581225104963</v>
      </c>
    </row>
    <row r="1005" spans="1:25" x14ac:dyDescent="0.25">
      <c r="E1005" s="106"/>
      <c r="F1005" s="227"/>
      <c r="G1005" s="106"/>
      <c r="H1005" s="227"/>
      <c r="I1005" s="243"/>
      <c r="J1005" s="245"/>
      <c r="K1005" s="243"/>
      <c r="L1005" s="243"/>
      <c r="S1005" s="106"/>
      <c r="T1005" s="227"/>
      <c r="U1005" s="106"/>
      <c r="V1005" s="227"/>
      <c r="W1005" s="243"/>
      <c r="X1005" s="245"/>
      <c r="Y1005" s="243"/>
    </row>
    <row r="1006" spans="1:25" x14ac:dyDescent="0.25">
      <c r="A1006" s="240" t="s">
        <v>201</v>
      </c>
      <c r="C1006" s="95" t="s">
        <v>129</v>
      </c>
      <c r="D1006" s="93"/>
      <c r="E1006" s="94">
        <v>1323389</v>
      </c>
      <c r="F1006" s="241"/>
      <c r="G1006" s="94">
        <v>128006</v>
      </c>
      <c r="H1006" s="241"/>
      <c r="O1006" s="240" t="s">
        <v>201</v>
      </c>
      <c r="Q1006" s="95" t="s">
        <v>129</v>
      </c>
      <c r="R1006" s="93"/>
      <c r="S1006" s="94">
        <v>2196435</v>
      </c>
      <c r="T1006" s="241"/>
      <c r="U1006" s="94">
        <v>162912</v>
      </c>
      <c r="V1006" s="241"/>
    </row>
    <row r="1007" spans="1:25" x14ac:dyDescent="0.25">
      <c r="B1007" s="3">
        <v>1</v>
      </c>
      <c r="C1007" s="3" t="s">
        <v>88</v>
      </c>
      <c r="E1007" s="106">
        <v>182764</v>
      </c>
      <c r="F1007" s="227"/>
      <c r="G1007" s="106">
        <v>22074</v>
      </c>
      <c r="H1007" s="227"/>
      <c r="I1007" s="243">
        <v>13.810300675009389</v>
      </c>
      <c r="J1007" s="245"/>
      <c r="K1007" s="243">
        <v>17.244504163867319</v>
      </c>
      <c r="L1007" s="243"/>
      <c r="P1007" s="3">
        <v>1</v>
      </c>
      <c r="Q1007" s="3" t="s">
        <v>619</v>
      </c>
      <c r="S1007" s="106">
        <v>570256</v>
      </c>
      <c r="T1007" s="227"/>
      <c r="U1007" s="106">
        <v>56931</v>
      </c>
      <c r="V1007" s="227"/>
      <c r="W1007" s="243">
        <v>25.962798808068531</v>
      </c>
      <c r="X1007" s="245"/>
      <c r="Y1007" s="243">
        <v>34.945860341779614</v>
      </c>
    </row>
    <row r="1008" spans="1:25" x14ac:dyDescent="0.25">
      <c r="B1008" s="3">
        <v>2</v>
      </c>
      <c r="C1008" s="3" t="s">
        <v>80</v>
      </c>
      <c r="E1008" s="106">
        <v>162178</v>
      </c>
      <c r="F1008" s="227"/>
      <c r="G1008" s="106">
        <v>12793</v>
      </c>
      <c r="H1008" s="227"/>
      <c r="I1008" s="243">
        <v>12.254748981591959</v>
      </c>
      <c r="J1008" s="245"/>
      <c r="K1008" s="243">
        <v>9.9940627783072671</v>
      </c>
      <c r="L1008" s="243"/>
      <c r="P1008" s="3">
        <v>2</v>
      </c>
      <c r="Q1008" s="3" t="s">
        <v>80</v>
      </c>
      <c r="S1008" s="106">
        <v>281085</v>
      </c>
      <c r="T1008" s="227"/>
      <c r="U1008" s="106">
        <v>19437</v>
      </c>
      <c r="V1008" s="227"/>
      <c r="W1008" s="243">
        <v>12.797328398063225</v>
      </c>
      <c r="X1008" s="245"/>
      <c r="Y1008" s="243">
        <v>11.930981143193872</v>
      </c>
    </row>
    <row r="1009" spans="1:25" x14ac:dyDescent="0.25">
      <c r="B1009" s="3">
        <v>3</v>
      </c>
      <c r="C1009" s="3" t="s">
        <v>97</v>
      </c>
      <c r="E1009" s="106">
        <v>109454</v>
      </c>
      <c r="F1009" s="227"/>
      <c r="G1009" s="106">
        <v>8529</v>
      </c>
      <c r="H1009" s="227"/>
      <c r="I1009" s="243">
        <v>8.2707352108865955</v>
      </c>
      <c r="J1009" s="245"/>
      <c r="K1009" s="243">
        <v>6.6629689233317189</v>
      </c>
      <c r="L1009" s="243"/>
      <c r="P1009" s="3">
        <v>3</v>
      </c>
      <c r="Q1009" s="3" t="s">
        <v>363</v>
      </c>
      <c r="S1009" s="106">
        <v>179298</v>
      </c>
      <c r="T1009" s="227"/>
      <c r="U1009" s="106">
        <v>11492</v>
      </c>
      <c r="V1009" s="227"/>
      <c r="W1009" s="243">
        <v>8.1631370835012191</v>
      </c>
      <c r="X1009" s="245"/>
      <c r="Y1009" s="243">
        <v>7.0541151050874094</v>
      </c>
    </row>
    <row r="1010" spans="1:25" x14ac:dyDescent="0.25">
      <c r="B1010" s="3">
        <v>4</v>
      </c>
      <c r="C1010" s="3" t="s">
        <v>473</v>
      </c>
      <c r="E1010" s="106">
        <v>88785</v>
      </c>
      <c r="F1010" s="227"/>
      <c r="G1010" s="106">
        <v>9351</v>
      </c>
      <c r="H1010" s="227"/>
      <c r="I1010" s="243">
        <v>6.7089117409922556</v>
      </c>
      <c r="J1010" s="245"/>
      <c r="K1010" s="243">
        <v>7.3051263222036464</v>
      </c>
      <c r="L1010" s="243"/>
      <c r="P1010" s="3">
        <v>4</v>
      </c>
      <c r="Q1010" s="3" t="s">
        <v>88</v>
      </c>
      <c r="S1010" s="106">
        <v>133086</v>
      </c>
      <c r="T1010" s="227"/>
      <c r="U1010" s="106">
        <v>14091</v>
      </c>
      <c r="V1010" s="227"/>
      <c r="W1010" s="243">
        <v>6.0591822658080021</v>
      </c>
      <c r="X1010" s="245"/>
      <c r="Y1010" s="243">
        <v>8.6494549204478499</v>
      </c>
    </row>
    <row r="1011" spans="1:25" x14ac:dyDescent="0.25">
      <c r="B1011" s="3">
        <v>5</v>
      </c>
      <c r="C1011" s="3" t="s">
        <v>91</v>
      </c>
      <c r="E1011" s="106">
        <v>70566</v>
      </c>
      <c r="F1011" s="227"/>
      <c r="G1011" s="106">
        <v>6382</v>
      </c>
      <c r="H1011" s="227"/>
      <c r="I1011" s="243">
        <v>5.332219022524745</v>
      </c>
      <c r="J1011" s="245"/>
      <c r="K1011" s="243">
        <v>4.9857037951346035</v>
      </c>
      <c r="L1011" s="243"/>
      <c r="P1011" s="3">
        <v>5</v>
      </c>
      <c r="Q1011" s="3" t="s">
        <v>91</v>
      </c>
      <c r="S1011" s="106">
        <v>128229</v>
      </c>
      <c r="T1011" s="227"/>
      <c r="U1011" s="106">
        <v>12554</v>
      </c>
      <c r="V1011" s="227"/>
      <c r="W1011" s="243">
        <v>5.8380512057037883</v>
      </c>
      <c r="X1011" s="245"/>
      <c r="Y1011" s="243">
        <v>7.7060007857002555</v>
      </c>
    </row>
    <row r="1012" spans="1:25" x14ac:dyDescent="0.25">
      <c r="B1012" s="3">
        <v>6</v>
      </c>
      <c r="C1012" s="3" t="s">
        <v>104</v>
      </c>
      <c r="E1012" s="106">
        <v>69594</v>
      </c>
      <c r="F1012" s="227"/>
      <c r="G1012" s="106">
        <v>5304</v>
      </c>
      <c r="H1012" s="227"/>
      <c r="I1012" s="243">
        <v>5.2587712305301011</v>
      </c>
      <c r="J1012" s="245"/>
      <c r="K1012" s="243">
        <v>4.1435557708232427</v>
      </c>
      <c r="L1012" s="243"/>
      <c r="P1012" s="3">
        <v>6</v>
      </c>
      <c r="Q1012" s="3" t="s">
        <v>96</v>
      </c>
      <c r="S1012" s="106">
        <v>126701</v>
      </c>
      <c r="T1012" s="227"/>
      <c r="U1012" s="106">
        <v>2857</v>
      </c>
      <c r="V1012" s="227"/>
      <c r="W1012" s="243">
        <v>5.7684839296405315</v>
      </c>
      <c r="X1012" s="245"/>
      <c r="Y1012" s="243">
        <v>1.753707523079945</v>
      </c>
    </row>
    <row r="1013" spans="1:25" x14ac:dyDescent="0.25">
      <c r="B1013" s="3">
        <v>7</v>
      </c>
      <c r="C1013" s="3" t="s">
        <v>363</v>
      </c>
      <c r="E1013" s="106">
        <v>68848</v>
      </c>
      <c r="F1013" s="227"/>
      <c r="G1013" s="106">
        <v>4970</v>
      </c>
      <c r="H1013" s="227"/>
      <c r="I1013" s="243">
        <v>5.2024008058099316</v>
      </c>
      <c r="J1013" s="245"/>
      <c r="K1013" s="243">
        <v>3.8826305016952332</v>
      </c>
      <c r="L1013" s="243"/>
      <c r="P1013" s="3">
        <v>7</v>
      </c>
      <c r="Q1013" s="3" t="s">
        <v>671</v>
      </c>
      <c r="S1013" s="106">
        <v>102268</v>
      </c>
      <c r="T1013" s="227"/>
      <c r="U1013" s="106">
        <v>639</v>
      </c>
      <c r="V1013" s="227"/>
      <c r="W1013" s="243">
        <v>4.6560904374588823</v>
      </c>
      <c r="X1013" s="245"/>
      <c r="Y1013" s="243">
        <v>0.39223629935179727</v>
      </c>
    </row>
    <row r="1014" spans="1:25" x14ac:dyDescent="0.25">
      <c r="B1014" s="3">
        <v>8</v>
      </c>
      <c r="C1014" s="3" t="s">
        <v>553</v>
      </c>
      <c r="E1014" s="106">
        <v>34566</v>
      </c>
      <c r="F1014" s="227"/>
      <c r="G1014" s="106">
        <v>4032</v>
      </c>
      <c r="H1014" s="227"/>
      <c r="I1014" s="243">
        <v>2.6119304301305211</v>
      </c>
      <c r="J1014" s="245"/>
      <c r="K1014" s="243">
        <v>3.1498523506710625</v>
      </c>
      <c r="L1014" s="243"/>
      <c r="P1014" s="3">
        <v>8</v>
      </c>
      <c r="Q1014" s="3" t="s">
        <v>104</v>
      </c>
      <c r="S1014" s="106">
        <v>64315</v>
      </c>
      <c r="T1014" s="227"/>
      <c r="U1014" s="106">
        <v>4514</v>
      </c>
      <c r="V1014" s="227"/>
      <c r="W1014" s="243">
        <v>2.928154031419095</v>
      </c>
      <c r="X1014" s="245"/>
      <c r="Y1014" s="243">
        <v>2.7708210567668434</v>
      </c>
    </row>
    <row r="1015" spans="1:25" x14ac:dyDescent="0.25">
      <c r="B1015" s="3">
        <v>9</v>
      </c>
      <c r="C1015" s="3" t="s">
        <v>103</v>
      </c>
      <c r="E1015" s="106">
        <v>34373</v>
      </c>
      <c r="F1015" s="227"/>
      <c r="G1015" s="106">
        <v>5180</v>
      </c>
      <c r="H1015" s="227"/>
      <c r="I1015" s="243">
        <v>2.5973466607324074</v>
      </c>
      <c r="J1015" s="245"/>
      <c r="K1015" s="243">
        <v>4.0466853116260175</v>
      </c>
      <c r="L1015" s="243"/>
      <c r="P1015" s="3">
        <v>9</v>
      </c>
      <c r="Q1015" s="3" t="s">
        <v>473</v>
      </c>
      <c r="S1015" s="106">
        <v>45703</v>
      </c>
      <c r="T1015" s="227"/>
      <c r="U1015" s="106">
        <v>767</v>
      </c>
      <c r="V1015" s="227"/>
      <c r="W1015" s="243">
        <v>2.0807809017794745</v>
      </c>
      <c r="X1015" s="245"/>
      <c r="Y1015" s="243">
        <v>0.47080632488705559</v>
      </c>
    </row>
    <row r="1016" spans="1:25" x14ac:dyDescent="0.25">
      <c r="B1016" s="3">
        <v>10</v>
      </c>
      <c r="C1016" s="3" t="s">
        <v>520</v>
      </c>
      <c r="E1016" s="106">
        <v>30798</v>
      </c>
      <c r="F1016" s="227"/>
      <c r="G1016" s="106">
        <v>5269</v>
      </c>
      <c r="H1016" s="227"/>
      <c r="I1016" s="243">
        <v>2.327206890793259</v>
      </c>
      <c r="J1016" s="245"/>
      <c r="K1016" s="243">
        <v>4.1162133025014453</v>
      </c>
      <c r="L1016" s="243"/>
      <c r="P1016" s="3">
        <v>10</v>
      </c>
      <c r="Q1016" s="3" t="s">
        <v>102</v>
      </c>
      <c r="S1016" s="106">
        <v>40635</v>
      </c>
      <c r="T1016" s="227"/>
      <c r="U1016" s="106">
        <v>2918</v>
      </c>
      <c r="V1016" s="227"/>
      <c r="W1016" s="243">
        <v>1.8500433657267346</v>
      </c>
      <c r="X1016" s="245"/>
      <c r="Y1016" s="243">
        <v>1.7911510508740915</v>
      </c>
    </row>
    <row r="1017" spans="1:25" x14ac:dyDescent="0.25">
      <c r="E1017" s="106"/>
      <c r="F1017" s="227"/>
      <c r="G1017" s="106"/>
      <c r="H1017" s="227"/>
      <c r="J1017" s="245"/>
      <c r="L1017" s="243"/>
    </row>
    <row r="1018" spans="1:25" x14ac:dyDescent="0.25">
      <c r="A1018" s="240" t="s">
        <v>202</v>
      </c>
      <c r="C1018" s="95" t="s">
        <v>129</v>
      </c>
      <c r="D1018" s="93"/>
      <c r="E1018" s="94">
        <v>154730</v>
      </c>
      <c r="F1018" s="241"/>
      <c r="G1018" s="94">
        <v>8490</v>
      </c>
      <c r="H1018" s="241"/>
      <c r="O1018" s="240" t="s">
        <v>202</v>
      </c>
      <c r="Q1018" s="95" t="s">
        <v>129</v>
      </c>
      <c r="R1018" s="93"/>
      <c r="S1018" s="94">
        <v>27121</v>
      </c>
      <c r="T1018" s="241"/>
      <c r="U1018" s="94">
        <v>3537</v>
      </c>
      <c r="V1018" s="241"/>
    </row>
    <row r="1019" spans="1:25" x14ac:dyDescent="0.25">
      <c r="B1019" s="3">
        <v>1</v>
      </c>
      <c r="C1019" s="3" t="s">
        <v>104</v>
      </c>
      <c r="E1019" s="106">
        <v>39009</v>
      </c>
      <c r="F1019" s="227"/>
      <c r="G1019" s="106">
        <v>293</v>
      </c>
      <c r="H1019" s="227"/>
      <c r="I1019" s="243">
        <v>25.21101273185549</v>
      </c>
      <c r="J1019" s="245"/>
      <c r="K1019" s="243">
        <v>3.4511189634864547</v>
      </c>
      <c r="L1019" s="243"/>
      <c r="P1019" s="3">
        <v>1</v>
      </c>
      <c r="Q1019" s="3" t="s">
        <v>80</v>
      </c>
      <c r="S1019" s="106">
        <v>7658</v>
      </c>
      <c r="T1019" s="227"/>
      <c r="U1019" s="106">
        <v>274</v>
      </c>
      <c r="V1019" s="227"/>
      <c r="W1019" s="243">
        <v>28.236421960842151</v>
      </c>
      <c r="X1019" s="245"/>
      <c r="Y1019" s="243">
        <v>7.7466779756856097</v>
      </c>
    </row>
    <row r="1020" spans="1:25" x14ac:dyDescent="0.25">
      <c r="B1020" s="3">
        <v>2</v>
      </c>
      <c r="C1020" s="3" t="s">
        <v>549</v>
      </c>
      <c r="E1020" s="106">
        <v>17484</v>
      </c>
      <c r="F1020" s="227"/>
      <c r="G1020" s="106">
        <v>471</v>
      </c>
      <c r="H1020" s="227"/>
      <c r="I1020" s="243">
        <v>11.299683319330446</v>
      </c>
      <c r="J1020" s="245"/>
      <c r="K1020" s="243">
        <v>5.5477031802120145</v>
      </c>
      <c r="L1020" s="243"/>
      <c r="P1020" s="3">
        <v>2</v>
      </c>
      <c r="Q1020" s="3" t="s">
        <v>619</v>
      </c>
      <c r="S1020" s="106">
        <v>3609</v>
      </c>
      <c r="T1020" s="227"/>
      <c r="U1020" s="106">
        <v>810</v>
      </c>
      <c r="V1020" s="227"/>
      <c r="W1020" s="243">
        <v>13.307031451642638</v>
      </c>
      <c r="X1020" s="245"/>
      <c r="Y1020" s="243">
        <v>22.900763358778626</v>
      </c>
    </row>
    <row r="1021" spans="1:25" x14ac:dyDescent="0.25">
      <c r="B1021" s="3">
        <v>3</v>
      </c>
      <c r="C1021" s="3" t="s">
        <v>363</v>
      </c>
      <c r="E1021" s="106">
        <v>8588</v>
      </c>
      <c r="F1021" s="227"/>
      <c r="G1021" s="106">
        <v>285</v>
      </c>
      <c r="H1021" s="227"/>
      <c r="I1021" s="243">
        <v>5.5503134492341495</v>
      </c>
      <c r="J1021" s="245"/>
      <c r="K1021" s="243">
        <v>3.3568904593639575</v>
      </c>
      <c r="L1021" s="243"/>
      <c r="P1021" s="3">
        <v>3</v>
      </c>
      <c r="Q1021" s="3" t="s">
        <v>88</v>
      </c>
      <c r="S1021" s="106">
        <v>3010</v>
      </c>
      <c r="T1021" s="227"/>
      <c r="U1021" s="106">
        <v>127</v>
      </c>
      <c r="V1021" s="227"/>
      <c r="W1021" s="243">
        <v>11.09841082555953</v>
      </c>
      <c r="X1021" s="245"/>
      <c r="Y1021" s="243">
        <v>3.5906135142776363</v>
      </c>
    </row>
    <row r="1022" spans="1:25" x14ac:dyDescent="0.25">
      <c r="B1022" s="3">
        <v>4</v>
      </c>
      <c r="C1022" s="3" t="s">
        <v>357</v>
      </c>
      <c r="E1022" s="106">
        <v>8157</v>
      </c>
      <c r="F1022" s="227"/>
      <c r="G1022" s="106">
        <v>513</v>
      </c>
      <c r="H1022" s="227"/>
      <c r="I1022" s="243">
        <v>5.2717637174432879</v>
      </c>
      <c r="J1022" s="245"/>
      <c r="K1022" s="243">
        <v>6.042402826855124</v>
      </c>
      <c r="L1022" s="243"/>
      <c r="P1022" s="3">
        <v>4</v>
      </c>
      <c r="Q1022" s="3" t="s">
        <v>350</v>
      </c>
      <c r="S1022" s="106">
        <v>2648</v>
      </c>
      <c r="T1022" s="227"/>
      <c r="U1022" s="106">
        <v>26</v>
      </c>
      <c r="V1022" s="227"/>
      <c r="W1022" s="243">
        <v>9.7636517827513742</v>
      </c>
      <c r="X1022" s="245"/>
      <c r="Y1022" s="243">
        <v>0.7350862312694374</v>
      </c>
    </row>
    <row r="1023" spans="1:25" x14ac:dyDescent="0.25">
      <c r="B1023" s="3">
        <v>5</v>
      </c>
      <c r="C1023" s="3" t="s">
        <v>422</v>
      </c>
      <c r="E1023" s="106">
        <v>8116</v>
      </c>
      <c r="F1023" s="227"/>
      <c r="G1023" s="106">
        <v>124</v>
      </c>
      <c r="H1023" s="227"/>
      <c r="I1023" s="243">
        <v>5.2452659471337171</v>
      </c>
      <c r="J1023" s="245"/>
      <c r="K1023" s="243">
        <v>1.4605418138987043</v>
      </c>
      <c r="L1023" s="243"/>
      <c r="P1023" s="3">
        <v>5</v>
      </c>
      <c r="Q1023" s="3" t="s">
        <v>91</v>
      </c>
      <c r="S1023" s="106">
        <v>1955</v>
      </c>
      <c r="T1023" s="227"/>
      <c r="U1023" s="106">
        <v>241</v>
      </c>
      <c r="V1023" s="227"/>
      <c r="W1023" s="243">
        <v>7.2084362670992954</v>
      </c>
      <c r="X1023" s="245"/>
      <c r="Y1023" s="243">
        <v>6.8136839129205544</v>
      </c>
    </row>
    <row r="1024" spans="1:25" x14ac:dyDescent="0.25">
      <c r="B1024" s="3">
        <v>6</v>
      </c>
      <c r="C1024" s="3" t="s">
        <v>473</v>
      </c>
      <c r="E1024" s="106">
        <v>7908</v>
      </c>
      <c r="F1024" s="227"/>
      <c r="G1024" s="106">
        <v>483</v>
      </c>
      <c r="H1024" s="227"/>
      <c r="I1024" s="243">
        <v>5.1108382343436958</v>
      </c>
      <c r="J1024" s="245"/>
      <c r="K1024" s="243">
        <v>5.6890459363957593</v>
      </c>
      <c r="L1024" s="243"/>
      <c r="P1024" s="3">
        <v>6</v>
      </c>
      <c r="Q1024" s="3" t="s">
        <v>742</v>
      </c>
      <c r="S1024" s="106">
        <v>1731</v>
      </c>
      <c r="T1024" s="227"/>
      <c r="U1024" s="106">
        <v>906</v>
      </c>
      <c r="V1024" s="227"/>
      <c r="W1024" s="243">
        <v>6.3825080196157957</v>
      </c>
      <c r="X1024" s="245"/>
      <c r="Y1024" s="243">
        <v>25.61492790500424</v>
      </c>
    </row>
    <row r="1025" spans="1:25" x14ac:dyDescent="0.25">
      <c r="B1025" s="3">
        <v>7</v>
      </c>
      <c r="C1025" s="3" t="s">
        <v>557</v>
      </c>
      <c r="E1025" s="106">
        <v>7492</v>
      </c>
      <c r="F1025" s="227"/>
      <c r="G1025" s="106">
        <v>183</v>
      </c>
      <c r="H1025" s="227"/>
      <c r="I1025" s="243">
        <v>4.8419828087636532</v>
      </c>
      <c r="J1025" s="245"/>
      <c r="K1025" s="243">
        <v>2.1554770318021204</v>
      </c>
      <c r="L1025" s="243"/>
      <c r="P1025" s="3">
        <v>7</v>
      </c>
      <c r="Q1025" s="3" t="s">
        <v>104</v>
      </c>
      <c r="S1025" s="106">
        <v>1620</v>
      </c>
      <c r="T1025" s="227"/>
      <c r="U1025" s="106">
        <v>300</v>
      </c>
      <c r="V1025" s="227"/>
      <c r="W1025" s="243">
        <v>5.973231075550312</v>
      </c>
      <c r="X1025" s="245"/>
      <c r="Y1025" s="243">
        <v>8.481764206955047</v>
      </c>
    </row>
    <row r="1026" spans="1:25" x14ac:dyDescent="0.25">
      <c r="B1026" s="3">
        <v>8</v>
      </c>
      <c r="C1026" s="3" t="s">
        <v>526</v>
      </c>
      <c r="E1026" s="106">
        <v>6047</v>
      </c>
      <c r="F1026" s="227"/>
      <c r="G1026" s="106">
        <v>132</v>
      </c>
      <c r="H1026" s="227"/>
      <c r="I1026" s="243">
        <v>3.9080979771214372</v>
      </c>
      <c r="J1026" s="245"/>
      <c r="K1026" s="243">
        <v>1.5547703180212014</v>
      </c>
      <c r="L1026" s="243"/>
      <c r="P1026" s="3">
        <v>8</v>
      </c>
      <c r="Q1026" s="3" t="s">
        <v>81</v>
      </c>
      <c r="S1026" s="106">
        <v>1003</v>
      </c>
      <c r="T1026" s="227"/>
      <c r="U1026" s="106">
        <v>21</v>
      </c>
      <c r="V1026" s="227"/>
      <c r="W1026" s="243">
        <v>3.6982412152944213</v>
      </c>
      <c r="X1026" s="245"/>
      <c r="Y1026" s="243">
        <v>0.59372349448685324</v>
      </c>
    </row>
    <row r="1027" spans="1:25" x14ac:dyDescent="0.25">
      <c r="B1027" s="3">
        <v>9</v>
      </c>
      <c r="C1027" s="3" t="s">
        <v>80</v>
      </c>
      <c r="E1027" s="106">
        <v>5906</v>
      </c>
      <c r="F1027" s="227"/>
      <c r="G1027" s="106">
        <v>954</v>
      </c>
      <c r="H1027" s="227"/>
      <c r="I1027" s="243">
        <v>3.8169714987397403</v>
      </c>
      <c r="J1027" s="245"/>
      <c r="K1027" s="243">
        <v>11.236749116607774</v>
      </c>
      <c r="L1027" s="243"/>
      <c r="P1027" s="3">
        <v>9</v>
      </c>
      <c r="Q1027" s="3" t="s">
        <v>82</v>
      </c>
      <c r="S1027" s="106">
        <v>875</v>
      </c>
      <c r="T1027" s="227"/>
      <c r="U1027" s="106">
        <v>46</v>
      </c>
      <c r="V1027" s="227"/>
      <c r="W1027" s="243">
        <v>3.2262822167324212</v>
      </c>
      <c r="X1027" s="245"/>
      <c r="Y1027" s="243">
        <v>1.3005371783997739</v>
      </c>
    </row>
    <row r="1028" spans="1:25" x14ac:dyDescent="0.25">
      <c r="B1028" s="3">
        <v>10</v>
      </c>
      <c r="C1028" s="3" t="s">
        <v>565</v>
      </c>
      <c r="E1028" s="106">
        <v>5397</v>
      </c>
      <c r="F1028" s="227"/>
      <c r="G1028" s="106">
        <v>122</v>
      </c>
      <c r="H1028" s="227"/>
      <c r="I1028" s="243">
        <v>3.4880113746526207</v>
      </c>
      <c r="J1028" s="245"/>
      <c r="K1028" s="243">
        <v>1.4369846878680801</v>
      </c>
      <c r="L1028" s="243"/>
      <c r="P1028" s="3">
        <v>10</v>
      </c>
      <c r="Q1028" s="3" t="s">
        <v>105</v>
      </c>
      <c r="S1028" s="106">
        <v>667</v>
      </c>
      <c r="T1028" s="227"/>
      <c r="U1028" s="106">
        <v>222</v>
      </c>
      <c r="V1028" s="227"/>
      <c r="W1028" s="243">
        <v>2.4593488440691713</v>
      </c>
      <c r="X1028" s="245"/>
      <c r="Y1028" s="243">
        <v>6.2765055131467342</v>
      </c>
    </row>
    <row r="1029" spans="1:25" x14ac:dyDescent="0.25">
      <c r="E1029" s="106"/>
      <c r="F1029" s="227"/>
      <c r="G1029" s="106"/>
      <c r="H1029" s="227"/>
      <c r="I1029" s="243"/>
      <c r="J1029" s="245"/>
      <c r="K1029" s="243"/>
      <c r="L1029" s="243"/>
      <c r="S1029" s="106"/>
      <c r="T1029" s="227"/>
      <c r="U1029" s="106"/>
      <c r="V1029" s="227"/>
      <c r="W1029" s="243"/>
      <c r="X1029" s="245"/>
      <c r="Y1029" s="243"/>
    </row>
    <row r="1030" spans="1:25" x14ac:dyDescent="0.25">
      <c r="A1030" s="240" t="s">
        <v>203</v>
      </c>
      <c r="C1030" s="95" t="s">
        <v>129</v>
      </c>
      <c r="D1030" s="93"/>
      <c r="E1030" s="94">
        <v>4213357</v>
      </c>
      <c r="F1030" s="241"/>
      <c r="G1030" s="94">
        <v>492033</v>
      </c>
      <c r="H1030" s="241"/>
      <c r="O1030" s="240" t="s">
        <v>203</v>
      </c>
      <c r="Q1030" s="95" t="s">
        <v>129</v>
      </c>
      <c r="R1030" s="93"/>
      <c r="S1030" s="94">
        <v>3193742</v>
      </c>
      <c r="T1030" s="241"/>
      <c r="U1030" s="94">
        <v>394174</v>
      </c>
      <c r="V1030" s="241"/>
    </row>
    <row r="1031" spans="1:25" x14ac:dyDescent="0.25">
      <c r="B1031" s="3">
        <v>1</v>
      </c>
      <c r="C1031" s="3" t="s">
        <v>80</v>
      </c>
      <c r="E1031" s="106">
        <v>862088</v>
      </c>
      <c r="F1031" s="227"/>
      <c r="G1031" s="106">
        <v>89325</v>
      </c>
      <c r="H1031" s="227"/>
      <c r="I1031" s="243">
        <v>20.460834436768589</v>
      </c>
      <c r="J1031" s="245"/>
      <c r="K1031" s="243">
        <v>18.15427014041741</v>
      </c>
      <c r="L1031" s="243"/>
      <c r="P1031" s="3">
        <v>1</v>
      </c>
      <c r="Q1031" s="3" t="s">
        <v>80</v>
      </c>
      <c r="S1031" s="106">
        <v>790053</v>
      </c>
      <c r="T1031" s="227"/>
      <c r="U1031" s="106">
        <v>73383</v>
      </c>
      <c r="V1031" s="227"/>
      <c r="W1031" s="243">
        <v>24.737533589125231</v>
      </c>
      <c r="X1031" s="245"/>
      <c r="Y1031" s="243">
        <v>18.616905224596245</v>
      </c>
    </row>
    <row r="1032" spans="1:25" x14ac:dyDescent="0.25">
      <c r="B1032" s="3">
        <v>2</v>
      </c>
      <c r="C1032" s="3" t="s">
        <v>88</v>
      </c>
      <c r="E1032" s="106">
        <v>771269</v>
      </c>
      <c r="F1032" s="227"/>
      <c r="G1032" s="106">
        <v>93005</v>
      </c>
      <c r="H1032" s="227"/>
      <c r="I1032" s="243">
        <v>18.305332303908735</v>
      </c>
      <c r="J1032" s="245"/>
      <c r="K1032" s="243">
        <v>18.902187454906478</v>
      </c>
      <c r="L1032" s="243"/>
      <c r="P1032" s="3">
        <v>2</v>
      </c>
      <c r="Q1032" s="3" t="s">
        <v>88</v>
      </c>
      <c r="S1032" s="106">
        <v>652690</v>
      </c>
      <c r="T1032" s="227"/>
      <c r="U1032" s="106">
        <v>115245</v>
      </c>
      <c r="V1032" s="227"/>
      <c r="W1032" s="243">
        <v>20.436528686412366</v>
      </c>
      <c r="X1032" s="245"/>
      <c r="Y1032" s="243">
        <v>29.237088189479774</v>
      </c>
    </row>
    <row r="1033" spans="1:25" x14ac:dyDescent="0.25">
      <c r="B1033" s="3">
        <v>3</v>
      </c>
      <c r="C1033" s="3" t="s">
        <v>104</v>
      </c>
      <c r="E1033" s="106">
        <v>575762</v>
      </c>
      <c r="F1033" s="227"/>
      <c r="G1033" s="106">
        <v>65038</v>
      </c>
      <c r="H1033" s="227"/>
      <c r="I1033" s="243">
        <v>13.665160583354318</v>
      </c>
      <c r="J1033" s="245"/>
      <c r="K1033" s="243">
        <v>13.218219103190233</v>
      </c>
      <c r="L1033" s="243"/>
      <c r="P1033" s="3">
        <v>3</v>
      </c>
      <c r="Q1033" s="3" t="s">
        <v>91</v>
      </c>
      <c r="S1033" s="106">
        <v>222573</v>
      </c>
      <c r="T1033" s="227"/>
      <c r="U1033" s="106">
        <v>32247</v>
      </c>
      <c r="V1033" s="227"/>
      <c r="W1033" s="243">
        <v>6.9690350692072185</v>
      </c>
      <c r="X1033" s="245"/>
      <c r="Y1033" s="243">
        <v>8.1809048795709511</v>
      </c>
    </row>
    <row r="1034" spans="1:25" x14ac:dyDescent="0.25">
      <c r="B1034" s="3">
        <v>4</v>
      </c>
      <c r="C1034" s="3" t="s">
        <v>91</v>
      </c>
      <c r="E1034" s="106">
        <v>294384</v>
      </c>
      <c r="F1034" s="227"/>
      <c r="G1034" s="106">
        <v>34110</v>
      </c>
      <c r="H1034" s="227"/>
      <c r="I1034" s="243">
        <v>6.9869227791521107</v>
      </c>
      <c r="J1034" s="245"/>
      <c r="K1034" s="243">
        <v>6.9324618470712327</v>
      </c>
      <c r="L1034" s="243"/>
      <c r="P1034" s="3">
        <v>4</v>
      </c>
      <c r="Q1034" s="3" t="s">
        <v>633</v>
      </c>
      <c r="S1034" s="106">
        <v>191708</v>
      </c>
      <c r="T1034" s="227"/>
      <c r="U1034" s="106">
        <v>14937</v>
      </c>
      <c r="V1034" s="227"/>
      <c r="W1034" s="243">
        <v>6.0026138617333524</v>
      </c>
      <c r="X1034" s="245"/>
      <c r="Y1034" s="243">
        <v>3.7894432408022851</v>
      </c>
    </row>
    <row r="1035" spans="1:25" x14ac:dyDescent="0.25">
      <c r="B1035" s="3">
        <v>5</v>
      </c>
      <c r="C1035" s="3" t="s">
        <v>82</v>
      </c>
      <c r="E1035" s="106">
        <v>200978</v>
      </c>
      <c r="F1035" s="227"/>
      <c r="G1035" s="106">
        <v>22809</v>
      </c>
      <c r="H1035" s="227"/>
      <c r="I1035" s="243">
        <v>4.7700206747256404</v>
      </c>
      <c r="J1035" s="245"/>
      <c r="K1035" s="243">
        <v>4.6356646810274924</v>
      </c>
      <c r="L1035" s="243"/>
      <c r="P1035" s="3">
        <v>5</v>
      </c>
      <c r="Q1035" s="3" t="s">
        <v>97</v>
      </c>
      <c r="S1035" s="106">
        <v>137648</v>
      </c>
      <c r="T1035" s="227"/>
      <c r="U1035" s="106">
        <v>25946</v>
      </c>
      <c r="V1035" s="227"/>
      <c r="W1035" s="243">
        <v>4.3099286041264451</v>
      </c>
      <c r="X1035" s="245"/>
      <c r="Y1035" s="243">
        <v>6.5823722518481684</v>
      </c>
    </row>
    <row r="1036" spans="1:25" x14ac:dyDescent="0.25">
      <c r="B1036" s="3">
        <v>6</v>
      </c>
      <c r="C1036" s="3" t="s">
        <v>97</v>
      </c>
      <c r="E1036" s="106">
        <v>175157</v>
      </c>
      <c r="F1036" s="227"/>
      <c r="G1036" s="106">
        <v>22073</v>
      </c>
      <c r="H1036" s="227"/>
      <c r="I1036" s="243">
        <v>4.1571839272105358</v>
      </c>
      <c r="J1036" s="245"/>
      <c r="K1036" s="243">
        <v>4.4860812181296783</v>
      </c>
      <c r="L1036" s="243"/>
      <c r="P1036" s="3">
        <v>6</v>
      </c>
      <c r="Q1036" s="3" t="s">
        <v>104</v>
      </c>
      <c r="S1036" s="106">
        <v>133307</v>
      </c>
      <c r="T1036" s="227"/>
      <c r="U1036" s="106">
        <v>12280</v>
      </c>
      <c r="V1036" s="227"/>
      <c r="W1036" s="243">
        <v>4.1740065415428047</v>
      </c>
      <c r="X1036" s="245"/>
      <c r="Y1036" s="243">
        <v>3.1153754433321326</v>
      </c>
    </row>
    <row r="1037" spans="1:25" x14ac:dyDescent="0.25">
      <c r="B1037" s="3">
        <v>7</v>
      </c>
      <c r="C1037" s="3" t="s">
        <v>103</v>
      </c>
      <c r="E1037" s="106">
        <v>99754</v>
      </c>
      <c r="F1037" s="227"/>
      <c r="G1037" s="106">
        <v>12613</v>
      </c>
      <c r="H1037" s="227"/>
      <c r="I1037" s="243">
        <v>2.3675658150970831</v>
      </c>
      <c r="J1037" s="245"/>
      <c r="K1037" s="243">
        <v>2.563445947731148</v>
      </c>
      <c r="L1037" s="243"/>
      <c r="P1037" s="3">
        <v>7</v>
      </c>
      <c r="Q1037" s="3" t="s">
        <v>105</v>
      </c>
      <c r="S1037" s="106">
        <v>132092</v>
      </c>
      <c r="T1037" s="227"/>
      <c r="U1037" s="106">
        <v>16215</v>
      </c>
      <c r="V1037" s="227"/>
      <c r="W1037" s="243">
        <v>4.1359633934112399</v>
      </c>
      <c r="X1037" s="245"/>
      <c r="Y1037" s="243">
        <v>4.1136655385692613</v>
      </c>
    </row>
    <row r="1038" spans="1:25" x14ac:dyDescent="0.25">
      <c r="B1038" s="3">
        <v>8</v>
      </c>
      <c r="C1038" s="3" t="s">
        <v>363</v>
      </c>
      <c r="E1038" s="106">
        <v>90073</v>
      </c>
      <c r="F1038" s="227"/>
      <c r="G1038" s="106">
        <v>13099</v>
      </c>
      <c r="H1038" s="227"/>
      <c r="I1038" s="243">
        <v>2.137796536111229</v>
      </c>
      <c r="J1038" s="245"/>
      <c r="K1038" s="243">
        <v>2.6622198104598676</v>
      </c>
      <c r="L1038" s="243"/>
      <c r="P1038" s="3">
        <v>8</v>
      </c>
      <c r="Q1038" s="3" t="s">
        <v>352</v>
      </c>
      <c r="S1038" s="106">
        <v>105195</v>
      </c>
      <c r="T1038" s="227"/>
      <c r="U1038" s="106">
        <v>13163</v>
      </c>
      <c r="V1038" s="227"/>
      <c r="W1038" s="243">
        <v>3.2937851586007887</v>
      </c>
      <c r="X1038" s="245"/>
      <c r="Y1038" s="243">
        <v>3.3393881889723827</v>
      </c>
    </row>
    <row r="1039" spans="1:25" x14ac:dyDescent="0.25">
      <c r="B1039" s="3">
        <v>9</v>
      </c>
      <c r="C1039" s="3" t="s">
        <v>473</v>
      </c>
      <c r="E1039" s="106">
        <v>85558</v>
      </c>
      <c r="F1039" s="227"/>
      <c r="G1039" s="106">
        <v>9760</v>
      </c>
      <c r="H1039" s="227"/>
      <c r="I1039" s="243">
        <v>2.0306373279074146</v>
      </c>
      <c r="J1039" s="245"/>
      <c r="K1039" s="243">
        <v>1.9836067906014434</v>
      </c>
      <c r="L1039" s="243"/>
      <c r="P1039" s="3">
        <v>9</v>
      </c>
      <c r="Q1039" s="3" t="s">
        <v>103</v>
      </c>
      <c r="S1039" s="106">
        <v>98884</v>
      </c>
      <c r="T1039" s="227"/>
      <c r="U1039" s="106">
        <v>12003</v>
      </c>
      <c r="V1039" s="227"/>
      <c r="W1039" s="243">
        <v>3.0961799669478625</v>
      </c>
      <c r="X1039" s="245"/>
      <c r="Y1039" s="243">
        <v>3.045101909309087</v>
      </c>
    </row>
    <row r="1040" spans="1:25" x14ac:dyDescent="0.25">
      <c r="B1040" s="3">
        <v>10</v>
      </c>
      <c r="C1040" s="3" t="s">
        <v>96</v>
      </c>
      <c r="E1040" s="106">
        <v>78345</v>
      </c>
      <c r="F1040" s="227"/>
      <c r="G1040" s="106">
        <v>8330</v>
      </c>
      <c r="H1040" s="227"/>
      <c r="I1040" s="243">
        <v>1.8594436692641996</v>
      </c>
      <c r="J1040" s="245"/>
      <c r="K1040" s="243">
        <v>1.6929758776342236</v>
      </c>
      <c r="L1040" s="243"/>
      <c r="P1040" s="3">
        <v>10</v>
      </c>
      <c r="Q1040" s="3" t="s">
        <v>623</v>
      </c>
      <c r="S1040" s="106">
        <v>80745</v>
      </c>
      <c r="T1040" s="227"/>
      <c r="U1040" s="106">
        <v>8909</v>
      </c>
      <c r="V1040" s="227"/>
      <c r="W1040" s="243">
        <v>2.5282255110149787</v>
      </c>
      <c r="X1040" s="245"/>
      <c r="Y1040" s="243">
        <v>2.2601693668278475</v>
      </c>
    </row>
    <row r="1041" spans="1:25" x14ac:dyDescent="0.25">
      <c r="E1041" s="106"/>
      <c r="F1041" s="227"/>
      <c r="G1041" s="106"/>
      <c r="H1041" s="227"/>
      <c r="J1041" s="245"/>
      <c r="L1041" s="243"/>
    </row>
    <row r="1042" spans="1:25" x14ac:dyDescent="0.25">
      <c r="A1042" s="240" t="s">
        <v>204</v>
      </c>
      <c r="C1042" s="95" t="s">
        <v>129</v>
      </c>
      <c r="D1042" s="93"/>
      <c r="E1042" s="94">
        <v>673374</v>
      </c>
      <c r="F1042" s="241"/>
      <c r="G1042" s="94">
        <v>1242</v>
      </c>
      <c r="H1042" s="241"/>
      <c r="O1042" s="240" t="s">
        <v>204</v>
      </c>
      <c r="Q1042" s="95" t="s">
        <v>129</v>
      </c>
      <c r="R1042" s="93"/>
      <c r="S1042" s="94">
        <v>205557</v>
      </c>
      <c r="T1042" s="241"/>
      <c r="U1042" s="94">
        <v>601</v>
      </c>
      <c r="V1042" s="241"/>
    </row>
    <row r="1043" spans="1:25" x14ac:dyDescent="0.25">
      <c r="B1043" s="3">
        <v>1</v>
      </c>
      <c r="C1043" s="3" t="s">
        <v>88</v>
      </c>
      <c r="E1043" s="106">
        <v>261018</v>
      </c>
      <c r="F1043" s="227"/>
      <c r="G1043" s="106">
        <v>411</v>
      </c>
      <c r="H1043" s="227"/>
      <c r="I1043" s="243">
        <v>38.762708390879361</v>
      </c>
      <c r="J1043" s="245"/>
      <c r="K1043" s="243">
        <v>33.091787439613526</v>
      </c>
      <c r="L1043" s="243"/>
      <c r="P1043" s="3">
        <v>1</v>
      </c>
      <c r="Q1043" s="3" t="s">
        <v>619</v>
      </c>
      <c r="S1043" s="106">
        <v>59114</v>
      </c>
      <c r="T1043" s="227"/>
      <c r="U1043" s="106">
        <v>184</v>
      </c>
      <c r="V1043" s="227"/>
      <c r="W1043" s="243">
        <v>28.757960079199442</v>
      </c>
      <c r="X1043" s="245"/>
      <c r="Y1043" s="243">
        <v>30.615640599001665</v>
      </c>
    </row>
    <row r="1044" spans="1:25" x14ac:dyDescent="0.25">
      <c r="B1044" s="3">
        <v>2</v>
      </c>
      <c r="C1044" s="3" t="s">
        <v>623</v>
      </c>
      <c r="E1044" s="106">
        <v>186744</v>
      </c>
      <c r="F1044" s="227"/>
      <c r="G1044" s="106">
        <v>163</v>
      </c>
      <c r="H1044" s="227"/>
      <c r="I1044" s="243">
        <v>27.732582487592335</v>
      </c>
      <c r="J1044" s="245"/>
      <c r="K1044" s="243">
        <v>13.123993558776167</v>
      </c>
      <c r="L1044" s="243"/>
      <c r="P1044" s="3">
        <v>2</v>
      </c>
      <c r="Q1044" s="3" t="s">
        <v>473</v>
      </c>
      <c r="S1044" s="106">
        <v>52444</v>
      </c>
      <c r="T1044" s="227"/>
      <c r="U1044" s="106">
        <v>176</v>
      </c>
      <c r="V1044" s="227"/>
      <c r="W1044" s="243">
        <v>25.513118015927457</v>
      </c>
      <c r="X1044" s="245"/>
      <c r="Y1044" s="243">
        <v>29.284525790349416</v>
      </c>
    </row>
    <row r="1045" spans="1:25" x14ac:dyDescent="0.25">
      <c r="B1045" s="3">
        <v>3</v>
      </c>
      <c r="C1045" s="3" t="s">
        <v>584</v>
      </c>
      <c r="E1045" s="106">
        <v>74641</v>
      </c>
      <c r="F1045" s="227"/>
      <c r="G1045" s="106">
        <v>33</v>
      </c>
      <c r="H1045" s="227"/>
      <c r="I1045" s="243">
        <v>11.084627562097735</v>
      </c>
      <c r="J1045" s="245"/>
      <c r="K1045" s="243">
        <v>2.6570048309178742</v>
      </c>
      <c r="L1045" s="243"/>
      <c r="P1045" s="3">
        <v>3</v>
      </c>
      <c r="Q1045" s="3" t="s">
        <v>88</v>
      </c>
      <c r="S1045" s="106">
        <v>33611</v>
      </c>
      <c r="T1045" s="227"/>
      <c r="U1045" s="106">
        <v>45</v>
      </c>
      <c r="V1045" s="227"/>
      <c r="W1045" s="243">
        <v>16.351182397096668</v>
      </c>
      <c r="X1045" s="245"/>
      <c r="Y1045" s="243">
        <v>7.4875207986688848</v>
      </c>
    </row>
    <row r="1046" spans="1:25" x14ac:dyDescent="0.25">
      <c r="B1046" s="3">
        <v>4</v>
      </c>
      <c r="C1046" s="3" t="s">
        <v>80</v>
      </c>
      <c r="E1046" s="106">
        <v>62581</v>
      </c>
      <c r="F1046" s="227"/>
      <c r="G1046" s="106">
        <v>100</v>
      </c>
      <c r="H1046" s="227"/>
      <c r="I1046" s="243">
        <v>9.2936466213426705</v>
      </c>
      <c r="J1046" s="245"/>
      <c r="K1046" s="243">
        <v>8.0515297906602257</v>
      </c>
      <c r="L1046" s="243"/>
      <c r="P1046" s="3">
        <v>4</v>
      </c>
      <c r="Q1046" s="3" t="s">
        <v>104</v>
      </c>
      <c r="S1046" s="106">
        <v>22554</v>
      </c>
      <c r="T1046" s="227"/>
      <c r="U1046" s="106">
        <v>29</v>
      </c>
      <c r="V1046" s="227"/>
      <c r="W1046" s="243">
        <v>10.972139114698113</v>
      </c>
      <c r="X1046" s="245"/>
      <c r="Y1046" s="243">
        <v>4.8252911813643928</v>
      </c>
    </row>
    <row r="1047" spans="1:25" x14ac:dyDescent="0.25">
      <c r="B1047" s="3">
        <v>5</v>
      </c>
      <c r="C1047" s="3" t="s">
        <v>104</v>
      </c>
      <c r="E1047" s="106">
        <v>27335</v>
      </c>
      <c r="F1047" s="227"/>
      <c r="G1047" s="106">
        <v>83</v>
      </c>
      <c r="H1047" s="227"/>
      <c r="I1047" s="243">
        <v>4.059408293162492</v>
      </c>
      <c r="J1047" s="245"/>
      <c r="K1047" s="243">
        <v>6.6827697262479875</v>
      </c>
      <c r="L1047" s="243"/>
      <c r="P1047" s="3">
        <v>5</v>
      </c>
      <c r="Q1047" s="3" t="s">
        <v>80</v>
      </c>
      <c r="S1047" s="106">
        <v>13921</v>
      </c>
      <c r="T1047" s="227"/>
      <c r="U1047" s="106">
        <v>85</v>
      </c>
      <c r="V1047" s="227"/>
      <c r="W1047" s="243">
        <v>6.7723307890268876</v>
      </c>
      <c r="X1047" s="245"/>
      <c r="Y1047" s="243">
        <v>14.143094841930116</v>
      </c>
    </row>
    <row r="1048" spans="1:25" x14ac:dyDescent="0.25">
      <c r="B1048" s="3">
        <v>6</v>
      </c>
      <c r="C1048" s="3" t="s">
        <v>473</v>
      </c>
      <c r="E1048" s="106">
        <v>22715</v>
      </c>
      <c r="F1048" s="227"/>
      <c r="G1048" s="106">
        <v>113</v>
      </c>
      <c r="H1048" s="227"/>
      <c r="I1048" s="243">
        <v>3.3733111168533387</v>
      </c>
      <c r="J1048" s="245"/>
      <c r="K1048" s="243">
        <v>9.0982286634460543</v>
      </c>
      <c r="L1048" s="243"/>
      <c r="P1048" s="3">
        <v>6</v>
      </c>
      <c r="Q1048" s="3" t="s">
        <v>471</v>
      </c>
      <c r="S1048" s="106">
        <v>2597</v>
      </c>
      <c r="T1048" s="227"/>
      <c r="U1048" s="106">
        <v>6</v>
      </c>
      <c r="V1048" s="227"/>
      <c r="W1048" s="243">
        <v>1.263396527483861</v>
      </c>
      <c r="X1048" s="245"/>
      <c r="Y1048" s="243">
        <v>0.99833610648918469</v>
      </c>
    </row>
    <row r="1049" spans="1:25" x14ac:dyDescent="0.25">
      <c r="B1049" s="3">
        <v>7</v>
      </c>
      <c r="C1049" s="3" t="s">
        <v>551</v>
      </c>
      <c r="E1049" s="106">
        <v>5342</v>
      </c>
      <c r="F1049" s="227"/>
      <c r="G1049" s="106">
        <v>12</v>
      </c>
      <c r="H1049" s="227"/>
      <c r="I1049" s="243">
        <v>0.7933184233427486</v>
      </c>
      <c r="J1049" s="245"/>
      <c r="K1049" s="243">
        <v>0.96618357487922701</v>
      </c>
      <c r="L1049" s="243"/>
      <c r="P1049" s="3">
        <v>7</v>
      </c>
      <c r="Q1049" s="3" t="s">
        <v>350</v>
      </c>
      <c r="S1049" s="106">
        <v>2422</v>
      </c>
      <c r="T1049" s="227"/>
      <c r="U1049" s="106">
        <v>8</v>
      </c>
      <c r="V1049" s="227"/>
      <c r="W1049" s="243">
        <v>1.1782619905914176</v>
      </c>
      <c r="X1049" s="245"/>
      <c r="Y1049" s="243">
        <v>1.3311148086522462</v>
      </c>
    </row>
    <row r="1050" spans="1:25" x14ac:dyDescent="0.25">
      <c r="B1050" s="3">
        <v>8</v>
      </c>
      <c r="C1050" s="3" t="s">
        <v>619</v>
      </c>
      <c r="E1050" s="106">
        <v>4362</v>
      </c>
      <c r="F1050" s="227"/>
      <c r="G1050" s="106">
        <v>6</v>
      </c>
      <c r="H1050" s="227"/>
      <c r="I1050" s="243">
        <v>0.64778265867110996</v>
      </c>
      <c r="J1050" s="245"/>
      <c r="K1050" s="243">
        <v>0.48309178743961351</v>
      </c>
      <c r="L1050" s="243"/>
      <c r="P1050" s="3">
        <v>8</v>
      </c>
      <c r="Q1050" s="3" t="s">
        <v>742</v>
      </c>
      <c r="S1050" s="106">
        <v>2373</v>
      </c>
      <c r="T1050" s="227"/>
      <c r="U1050" s="106">
        <v>3</v>
      </c>
      <c r="V1050" s="227"/>
      <c r="W1050" s="243">
        <v>1.1544243202615332</v>
      </c>
      <c r="X1050" s="245"/>
      <c r="Y1050" s="243">
        <v>0.49916805324459235</v>
      </c>
    </row>
    <row r="1051" spans="1:25" x14ac:dyDescent="0.25">
      <c r="B1051" s="3">
        <v>9</v>
      </c>
      <c r="C1051" s="3" t="s">
        <v>91</v>
      </c>
      <c r="E1051" s="106">
        <v>4135</v>
      </c>
      <c r="F1051" s="227"/>
      <c r="G1051" s="106">
        <v>26</v>
      </c>
      <c r="H1051" s="227"/>
      <c r="I1051" s="243">
        <v>0.61407182338492428</v>
      </c>
      <c r="J1051" s="245"/>
      <c r="K1051" s="243">
        <v>2.0933977455716586</v>
      </c>
      <c r="L1051" s="243"/>
      <c r="P1051" s="3">
        <v>9</v>
      </c>
      <c r="Q1051" s="3" t="s">
        <v>103</v>
      </c>
      <c r="S1051" s="106">
        <v>2259</v>
      </c>
      <c r="T1051" s="227"/>
      <c r="U1051" s="106">
        <v>2</v>
      </c>
      <c r="V1051" s="227"/>
      <c r="W1051" s="243">
        <v>1.0989652505144558</v>
      </c>
      <c r="X1051" s="245"/>
      <c r="Y1051" s="243">
        <v>0.33277870216306155</v>
      </c>
    </row>
    <row r="1052" spans="1:25" x14ac:dyDescent="0.25">
      <c r="B1052" s="3">
        <v>10</v>
      </c>
      <c r="C1052" s="3" t="s">
        <v>352</v>
      </c>
      <c r="E1052" s="106">
        <v>3145</v>
      </c>
      <c r="F1052" s="227"/>
      <c r="G1052" s="106">
        <v>7</v>
      </c>
      <c r="H1052" s="227"/>
      <c r="I1052" s="243">
        <v>0.46705099989010562</v>
      </c>
      <c r="J1052" s="245"/>
      <c r="K1052" s="243">
        <v>0.56360708534621573</v>
      </c>
      <c r="L1052" s="243"/>
      <c r="P1052" s="3">
        <v>10</v>
      </c>
      <c r="Q1052" s="3" t="s">
        <v>91</v>
      </c>
      <c r="S1052" s="106">
        <v>1972</v>
      </c>
      <c r="T1052" s="227"/>
      <c r="U1052" s="106">
        <v>3</v>
      </c>
      <c r="V1052" s="227"/>
      <c r="W1052" s="243">
        <v>0.95934461001084859</v>
      </c>
      <c r="X1052" s="245"/>
      <c r="Y1052" s="243">
        <v>0.49916805324459235</v>
      </c>
    </row>
    <row r="1053" spans="1:25" x14ac:dyDescent="0.25">
      <c r="E1053" s="106"/>
      <c r="F1053" s="227"/>
      <c r="G1053" s="106"/>
      <c r="H1053" s="227"/>
      <c r="I1053" s="243"/>
      <c r="J1053" s="245"/>
      <c r="K1053" s="243"/>
      <c r="L1053" s="243"/>
      <c r="S1053" s="106"/>
      <c r="T1053" s="227"/>
      <c r="U1053" s="106"/>
      <c r="V1053" s="227"/>
      <c r="W1053" s="243"/>
      <c r="X1053" s="245"/>
      <c r="Y1053" s="243"/>
    </row>
    <row r="1054" spans="1:25" x14ac:dyDescent="0.25">
      <c r="A1054" s="240" t="s">
        <v>205</v>
      </c>
      <c r="C1054" s="95" t="s">
        <v>129</v>
      </c>
      <c r="D1054" s="93"/>
      <c r="E1054" s="94">
        <v>67551</v>
      </c>
      <c r="F1054" s="241"/>
      <c r="G1054" s="94">
        <v>3839</v>
      </c>
      <c r="H1054" s="241"/>
      <c r="O1054" s="240" t="s">
        <v>205</v>
      </c>
      <c r="Q1054" s="95" t="s">
        <v>129</v>
      </c>
      <c r="R1054" s="93"/>
      <c r="S1054" s="94">
        <v>75410</v>
      </c>
      <c r="T1054" s="241"/>
      <c r="U1054" s="94">
        <v>11925</v>
      </c>
      <c r="V1054" s="241"/>
    </row>
    <row r="1055" spans="1:25" x14ac:dyDescent="0.25">
      <c r="B1055" s="3">
        <v>1</v>
      </c>
      <c r="C1055" s="3" t="s">
        <v>107</v>
      </c>
      <c r="E1055" s="106">
        <v>41617</v>
      </c>
      <c r="F1055" s="227"/>
      <c r="G1055" s="106">
        <v>2400</v>
      </c>
      <c r="H1055" s="227"/>
      <c r="I1055" s="243">
        <v>61.608266346908259</v>
      </c>
      <c r="J1055" s="245"/>
      <c r="K1055" s="243">
        <v>62.516280281323262</v>
      </c>
      <c r="L1055" s="243"/>
      <c r="P1055" s="3">
        <v>1</v>
      </c>
      <c r="Q1055" s="3" t="s">
        <v>91</v>
      </c>
      <c r="S1055" s="106">
        <v>49980</v>
      </c>
      <c r="T1055" s="227"/>
      <c r="U1055" s="106">
        <v>10503</v>
      </c>
      <c r="V1055" s="227"/>
      <c r="W1055" s="243">
        <v>66.277682005039125</v>
      </c>
      <c r="X1055" s="245"/>
      <c r="Y1055" s="243">
        <v>88.075471698113205</v>
      </c>
    </row>
    <row r="1056" spans="1:25" x14ac:dyDescent="0.25">
      <c r="B1056" s="3">
        <v>2</v>
      </c>
      <c r="C1056" s="3" t="s">
        <v>97</v>
      </c>
      <c r="E1056" s="106">
        <v>10680</v>
      </c>
      <c r="F1056" s="227"/>
      <c r="G1056" s="106">
        <v>536</v>
      </c>
      <c r="H1056" s="227"/>
      <c r="I1056" s="243">
        <v>15.810276679841897</v>
      </c>
      <c r="J1056" s="245"/>
      <c r="K1056" s="243">
        <v>13.961969262828863</v>
      </c>
      <c r="L1056" s="243"/>
      <c r="P1056" s="3">
        <v>2</v>
      </c>
      <c r="Q1056" s="3" t="s">
        <v>104</v>
      </c>
      <c r="S1056" s="106">
        <v>9374</v>
      </c>
      <c r="T1056" s="227"/>
      <c r="U1056" s="106">
        <v>262</v>
      </c>
      <c r="V1056" s="227"/>
      <c r="W1056" s="243">
        <v>12.430712107147594</v>
      </c>
      <c r="X1056" s="245"/>
      <c r="Y1056" s="243">
        <v>2.1970649895178198</v>
      </c>
    </row>
    <row r="1057" spans="1:25" x14ac:dyDescent="0.25">
      <c r="B1057" s="3">
        <v>3</v>
      </c>
      <c r="C1057" s="3" t="s">
        <v>88</v>
      </c>
      <c r="E1057" s="106">
        <v>3857</v>
      </c>
      <c r="F1057" s="227"/>
      <c r="G1057" s="106">
        <v>195</v>
      </c>
      <c r="H1057" s="227"/>
      <c r="I1057" s="243">
        <v>5.7097600331601308</v>
      </c>
      <c r="J1057" s="245"/>
      <c r="K1057" s="243">
        <v>5.0794477728575149</v>
      </c>
      <c r="L1057" s="243"/>
      <c r="P1057" s="3">
        <v>3</v>
      </c>
      <c r="Q1057" s="3" t="s">
        <v>88</v>
      </c>
      <c r="S1057" s="106">
        <v>2973</v>
      </c>
      <c r="T1057" s="227"/>
      <c r="U1057" s="106">
        <v>114</v>
      </c>
      <c r="V1057" s="227"/>
      <c r="W1057" s="243">
        <v>3.9424479512001063</v>
      </c>
      <c r="X1057" s="245"/>
      <c r="Y1057" s="243">
        <v>0.95597484276729561</v>
      </c>
    </row>
    <row r="1058" spans="1:25" x14ac:dyDescent="0.25">
      <c r="B1058" s="3">
        <v>4</v>
      </c>
      <c r="C1058" s="3" t="s">
        <v>557</v>
      </c>
      <c r="E1058" s="106">
        <v>1564</v>
      </c>
      <c r="F1058" s="227"/>
      <c r="G1058" s="106">
        <v>19</v>
      </c>
      <c r="H1058" s="227"/>
      <c r="I1058" s="243">
        <v>2.3152877085461356</v>
      </c>
      <c r="J1058" s="245"/>
      <c r="K1058" s="243">
        <v>0.49492055222714249</v>
      </c>
      <c r="L1058" s="243"/>
      <c r="P1058" s="3">
        <v>4</v>
      </c>
      <c r="Q1058" s="3" t="s">
        <v>619</v>
      </c>
      <c r="S1058" s="106">
        <v>1839</v>
      </c>
      <c r="T1058" s="227"/>
      <c r="U1058" s="106">
        <v>275</v>
      </c>
      <c r="V1058" s="227"/>
      <c r="W1058" s="243">
        <v>2.4386686115899749</v>
      </c>
      <c r="X1058" s="245"/>
      <c r="Y1058" s="243">
        <v>2.3060796645702304</v>
      </c>
    </row>
    <row r="1059" spans="1:25" x14ac:dyDescent="0.25">
      <c r="B1059" s="3">
        <v>5</v>
      </c>
      <c r="C1059" s="3" t="s">
        <v>473</v>
      </c>
      <c r="E1059" s="106">
        <v>1291</v>
      </c>
      <c r="F1059" s="227"/>
      <c r="G1059" s="106">
        <v>70</v>
      </c>
      <c r="H1059" s="227"/>
      <c r="I1059" s="243">
        <v>1.9111486136400646</v>
      </c>
      <c r="J1059" s="245"/>
      <c r="K1059" s="243">
        <v>1.8233915082052619</v>
      </c>
      <c r="L1059" s="243"/>
      <c r="P1059" s="3">
        <v>5</v>
      </c>
      <c r="Q1059" s="3" t="s">
        <v>342</v>
      </c>
      <c r="S1059" s="106">
        <v>1657</v>
      </c>
      <c r="T1059" s="227"/>
      <c r="U1059" s="106">
        <v>187</v>
      </c>
      <c r="V1059" s="227"/>
      <c r="W1059" s="243">
        <v>2.1973213101710649</v>
      </c>
      <c r="X1059" s="245"/>
      <c r="Y1059" s="243">
        <v>1.5681341719077568</v>
      </c>
    </row>
    <row r="1060" spans="1:25" x14ac:dyDescent="0.25">
      <c r="B1060" s="3">
        <v>6</v>
      </c>
      <c r="C1060" s="3" t="s">
        <v>363</v>
      </c>
      <c r="E1060" s="106">
        <v>1223</v>
      </c>
      <c r="F1060" s="227"/>
      <c r="G1060" s="106">
        <v>67</v>
      </c>
      <c r="H1060" s="227"/>
      <c r="I1060" s="243">
        <v>1.8104839306597977</v>
      </c>
      <c r="J1060" s="245"/>
      <c r="K1060" s="243">
        <v>1.7452461578536078</v>
      </c>
      <c r="L1060" s="243"/>
      <c r="P1060" s="3">
        <v>6</v>
      </c>
      <c r="Q1060" s="3" t="s">
        <v>103</v>
      </c>
      <c r="S1060" s="106">
        <v>1530</v>
      </c>
      <c r="T1060" s="227"/>
      <c r="U1060" s="106">
        <v>81</v>
      </c>
      <c r="V1060" s="227"/>
      <c r="W1060" s="243">
        <v>2.0289086328073198</v>
      </c>
      <c r="X1060" s="245"/>
      <c r="Y1060" s="243">
        <v>0.67924528301886788</v>
      </c>
    </row>
    <row r="1061" spans="1:25" x14ac:dyDescent="0.25">
      <c r="B1061" s="3">
        <v>7</v>
      </c>
      <c r="C1061" s="3" t="s">
        <v>91</v>
      </c>
      <c r="E1061" s="106">
        <v>1144</v>
      </c>
      <c r="F1061" s="227"/>
      <c r="G1061" s="106">
        <v>77</v>
      </c>
      <c r="H1061" s="227"/>
      <c r="I1061" s="243">
        <v>1.693535254844488</v>
      </c>
      <c r="J1061" s="245"/>
      <c r="K1061" s="243">
        <v>2.005730659025788</v>
      </c>
      <c r="L1061" s="243"/>
      <c r="P1061" s="3">
        <v>7</v>
      </c>
      <c r="Q1061" s="3" t="s">
        <v>473</v>
      </c>
      <c r="S1061" s="106">
        <v>1178</v>
      </c>
      <c r="T1061" s="227"/>
      <c r="U1061" s="106">
        <v>75</v>
      </c>
      <c r="V1061" s="227"/>
      <c r="W1061" s="243">
        <v>1.5621270388542634</v>
      </c>
      <c r="X1061" s="245"/>
      <c r="Y1061" s="243">
        <v>0.62893081761006286</v>
      </c>
    </row>
    <row r="1062" spans="1:25" x14ac:dyDescent="0.25">
      <c r="B1062" s="3">
        <v>8</v>
      </c>
      <c r="C1062" s="3" t="s">
        <v>80</v>
      </c>
      <c r="E1062" s="106">
        <v>693</v>
      </c>
      <c r="F1062" s="227"/>
      <c r="G1062" s="106">
        <v>36</v>
      </c>
      <c r="H1062" s="227"/>
      <c r="I1062" s="243">
        <v>1.0258915486077187</v>
      </c>
      <c r="J1062" s="245"/>
      <c r="K1062" s="243">
        <v>0.93774420421984894</v>
      </c>
      <c r="L1062" s="243"/>
      <c r="P1062" s="3">
        <v>8</v>
      </c>
      <c r="Q1062" s="3" t="s">
        <v>80</v>
      </c>
      <c r="S1062" s="106">
        <v>1044</v>
      </c>
      <c r="T1062" s="227"/>
      <c r="U1062" s="106">
        <v>79</v>
      </c>
      <c r="V1062" s="227"/>
      <c r="W1062" s="243">
        <v>1.3844317729744067</v>
      </c>
      <c r="X1062" s="245"/>
      <c r="Y1062" s="243">
        <v>0.66247379454926625</v>
      </c>
    </row>
    <row r="1063" spans="1:25" x14ac:dyDescent="0.25">
      <c r="B1063" s="3">
        <v>9</v>
      </c>
      <c r="C1063" s="3" t="s">
        <v>402</v>
      </c>
      <c r="E1063" s="106">
        <v>598</v>
      </c>
      <c r="F1063" s="227"/>
      <c r="G1063" s="106">
        <v>5</v>
      </c>
      <c r="H1063" s="227"/>
      <c r="I1063" s="243">
        <v>0.88525706503234591</v>
      </c>
      <c r="J1063" s="245"/>
      <c r="K1063" s="243">
        <v>0.13024225058609012</v>
      </c>
      <c r="L1063" s="243"/>
      <c r="P1063" s="3">
        <v>9</v>
      </c>
      <c r="Q1063" s="3" t="s">
        <v>680</v>
      </c>
      <c r="S1063" s="106">
        <v>1031</v>
      </c>
      <c r="T1063" s="227"/>
      <c r="U1063" s="106">
        <v>23</v>
      </c>
      <c r="V1063" s="227"/>
      <c r="W1063" s="243">
        <v>1.3671926800159131</v>
      </c>
      <c r="X1063" s="245"/>
      <c r="Y1063" s="243">
        <v>0.19287211740041929</v>
      </c>
    </row>
    <row r="1064" spans="1:25" x14ac:dyDescent="0.25">
      <c r="B1064" s="3">
        <v>10</v>
      </c>
      <c r="C1064" s="3" t="s">
        <v>671</v>
      </c>
      <c r="E1064" s="106">
        <v>495</v>
      </c>
      <c r="F1064" s="227"/>
      <c r="G1064" s="106">
        <v>2</v>
      </c>
      <c r="H1064" s="227"/>
      <c r="I1064" s="243">
        <v>0.73277967757694185</v>
      </c>
      <c r="J1064" s="245"/>
      <c r="K1064" s="243">
        <v>5.2096900234436049E-2</v>
      </c>
      <c r="L1064" s="243"/>
      <c r="P1064" s="3">
        <v>10</v>
      </c>
      <c r="Q1064" s="3" t="s">
        <v>97</v>
      </c>
      <c r="S1064" s="106">
        <v>928</v>
      </c>
      <c r="T1064" s="227"/>
      <c r="U1064" s="106">
        <v>37</v>
      </c>
      <c r="V1064" s="227"/>
      <c r="W1064" s="243">
        <v>1.2306060204216946</v>
      </c>
      <c r="X1064" s="245"/>
      <c r="Y1064" s="243">
        <v>0.31027253668763105</v>
      </c>
    </row>
    <row r="1065" spans="1:25" x14ac:dyDescent="0.25">
      <c r="E1065" s="106"/>
      <c r="F1065" s="227"/>
      <c r="G1065" s="106"/>
      <c r="H1065" s="227"/>
      <c r="J1065" s="245"/>
      <c r="L1065" s="243"/>
    </row>
    <row r="1066" spans="1:25" x14ac:dyDescent="0.25">
      <c r="A1066" s="240" t="s">
        <v>206</v>
      </c>
      <c r="C1066" s="95" t="s">
        <v>129</v>
      </c>
      <c r="D1066" s="93"/>
      <c r="E1066" s="94">
        <v>273230</v>
      </c>
      <c r="F1066" s="241"/>
      <c r="G1066" s="94">
        <v>8899</v>
      </c>
      <c r="H1066" s="241"/>
      <c r="O1066" s="240" t="s">
        <v>206</v>
      </c>
      <c r="Q1066" s="95" t="s">
        <v>129</v>
      </c>
      <c r="R1066" s="93"/>
      <c r="S1066" s="94">
        <v>663952</v>
      </c>
      <c r="T1066" s="241"/>
      <c r="U1066" s="94">
        <v>13374</v>
      </c>
      <c r="V1066" s="241"/>
    </row>
    <row r="1067" spans="1:25" x14ac:dyDescent="0.25">
      <c r="B1067" s="3">
        <v>1</v>
      </c>
      <c r="C1067" s="3" t="s">
        <v>88</v>
      </c>
      <c r="E1067" s="106">
        <v>31780</v>
      </c>
      <c r="F1067" s="227"/>
      <c r="G1067" s="106">
        <v>526</v>
      </c>
      <c r="H1067" s="227"/>
      <c r="I1067" s="243">
        <v>11.631226439263624</v>
      </c>
      <c r="J1067" s="245"/>
      <c r="K1067" s="243">
        <v>5.9107764917406449</v>
      </c>
      <c r="L1067" s="243"/>
      <c r="P1067" s="3">
        <v>1</v>
      </c>
      <c r="Q1067" s="3" t="s">
        <v>80</v>
      </c>
      <c r="S1067" s="106">
        <v>125836</v>
      </c>
      <c r="T1067" s="227"/>
      <c r="U1067" s="106">
        <v>2465</v>
      </c>
      <c r="V1067" s="227"/>
      <c r="W1067" s="243">
        <v>18.95257488493144</v>
      </c>
      <c r="X1067" s="245"/>
      <c r="Y1067" s="243">
        <v>18.431284582024823</v>
      </c>
    </row>
    <row r="1068" spans="1:25" x14ac:dyDescent="0.25">
      <c r="B1068" s="3">
        <v>2</v>
      </c>
      <c r="C1068" s="3" t="s">
        <v>97</v>
      </c>
      <c r="E1068" s="106">
        <v>30848</v>
      </c>
      <c r="F1068" s="227"/>
      <c r="G1068" s="106">
        <v>593</v>
      </c>
      <c r="H1068" s="227"/>
      <c r="I1068" s="243">
        <v>11.290121875343118</v>
      </c>
      <c r="J1068" s="245"/>
      <c r="K1068" s="243">
        <v>6.6636700752893585</v>
      </c>
      <c r="L1068" s="243"/>
      <c r="P1068" s="3">
        <v>2</v>
      </c>
      <c r="Q1068" s="3" t="s">
        <v>473</v>
      </c>
      <c r="S1068" s="106">
        <v>83305</v>
      </c>
      <c r="T1068" s="227"/>
      <c r="U1068" s="106">
        <v>397</v>
      </c>
      <c r="V1068" s="227"/>
      <c r="W1068" s="243">
        <v>12.546840735474854</v>
      </c>
      <c r="X1068" s="245"/>
      <c r="Y1068" s="243">
        <v>2.9684462389711381</v>
      </c>
    </row>
    <row r="1069" spans="1:25" x14ac:dyDescent="0.25">
      <c r="B1069" s="3">
        <v>3</v>
      </c>
      <c r="C1069" s="3" t="s">
        <v>80</v>
      </c>
      <c r="E1069" s="106">
        <v>22345</v>
      </c>
      <c r="F1069" s="227"/>
      <c r="G1069" s="106">
        <v>221</v>
      </c>
      <c r="H1069" s="227"/>
      <c r="I1069" s="243">
        <v>8.178091717600557</v>
      </c>
      <c r="J1069" s="245"/>
      <c r="K1069" s="243">
        <v>2.4834251039442634</v>
      </c>
      <c r="L1069" s="243"/>
      <c r="P1069" s="3">
        <v>3</v>
      </c>
      <c r="Q1069" s="3" t="s">
        <v>619</v>
      </c>
      <c r="S1069" s="106">
        <v>68055</v>
      </c>
      <c r="T1069" s="227"/>
      <c r="U1069" s="106">
        <v>2425</v>
      </c>
      <c r="V1069" s="227"/>
      <c r="W1069" s="243">
        <v>10.249987950936212</v>
      </c>
      <c r="X1069" s="245"/>
      <c r="Y1069" s="243">
        <v>18.132196799760731</v>
      </c>
    </row>
    <row r="1070" spans="1:25" x14ac:dyDescent="0.25">
      <c r="B1070" s="3">
        <v>4</v>
      </c>
      <c r="C1070" s="3" t="s">
        <v>473</v>
      </c>
      <c r="E1070" s="106">
        <v>22034</v>
      </c>
      <c r="F1070" s="227"/>
      <c r="G1070" s="106">
        <v>229</v>
      </c>
      <c r="H1070" s="227"/>
      <c r="I1070" s="243">
        <v>8.064268198953263</v>
      </c>
      <c r="J1070" s="245"/>
      <c r="K1070" s="243">
        <v>2.5733228452635126</v>
      </c>
      <c r="L1070" s="243"/>
      <c r="P1070" s="3">
        <v>4</v>
      </c>
      <c r="Q1070" s="3" t="s">
        <v>88</v>
      </c>
      <c r="S1070" s="106">
        <v>58928</v>
      </c>
      <c r="T1070" s="227"/>
      <c r="U1070" s="106">
        <v>2767</v>
      </c>
      <c r="V1070" s="227"/>
      <c r="W1070" s="243">
        <v>8.8753403860520041</v>
      </c>
      <c r="X1070" s="245"/>
      <c r="Y1070" s="243">
        <v>20.689397338118738</v>
      </c>
    </row>
    <row r="1071" spans="1:25" x14ac:dyDescent="0.25">
      <c r="B1071" s="3">
        <v>5</v>
      </c>
      <c r="C1071" s="3" t="s">
        <v>553</v>
      </c>
      <c r="E1071" s="106">
        <v>16722</v>
      </c>
      <c r="F1071" s="227"/>
      <c r="G1071" s="106">
        <v>348</v>
      </c>
      <c r="H1071" s="227"/>
      <c r="I1071" s="243">
        <v>6.1201185814149248</v>
      </c>
      <c r="J1071" s="245"/>
      <c r="K1071" s="243">
        <v>3.910551747387347</v>
      </c>
      <c r="L1071" s="243"/>
      <c r="P1071" s="3">
        <v>5</v>
      </c>
      <c r="Q1071" s="3" t="s">
        <v>96</v>
      </c>
      <c r="S1071" s="106">
        <v>51068</v>
      </c>
      <c r="T1071" s="227"/>
      <c r="U1071" s="106">
        <v>566</v>
      </c>
      <c r="V1071" s="227"/>
      <c r="W1071" s="243">
        <v>7.6915198689061857</v>
      </c>
      <c r="X1071" s="245"/>
      <c r="Y1071" s="243">
        <v>4.2320921190369374</v>
      </c>
    </row>
    <row r="1072" spans="1:25" x14ac:dyDescent="0.25">
      <c r="B1072" s="3">
        <v>6</v>
      </c>
      <c r="C1072" s="3" t="s">
        <v>96</v>
      </c>
      <c r="E1072" s="106">
        <v>15689</v>
      </c>
      <c r="F1072" s="227"/>
      <c r="G1072" s="106">
        <v>388</v>
      </c>
      <c r="H1072" s="227"/>
      <c r="I1072" s="243">
        <v>5.7420488233356517</v>
      </c>
      <c r="J1072" s="245"/>
      <c r="K1072" s="243">
        <v>4.3600404539835935</v>
      </c>
      <c r="L1072" s="243"/>
      <c r="P1072" s="3">
        <v>6</v>
      </c>
      <c r="Q1072" s="3" t="s">
        <v>91</v>
      </c>
      <c r="S1072" s="106">
        <v>48149</v>
      </c>
      <c r="T1072" s="227"/>
      <c r="U1072" s="106">
        <v>749</v>
      </c>
      <c r="V1072" s="227"/>
      <c r="W1072" s="243">
        <v>7.2518796539508878</v>
      </c>
      <c r="X1072" s="245"/>
      <c r="Y1072" s="243">
        <v>5.6004187228951698</v>
      </c>
    </row>
    <row r="1073" spans="1:25" x14ac:dyDescent="0.25">
      <c r="B1073" s="3">
        <v>7</v>
      </c>
      <c r="C1073" s="3" t="s">
        <v>82</v>
      </c>
      <c r="E1073" s="106">
        <v>14697</v>
      </c>
      <c r="F1073" s="227"/>
      <c r="G1073" s="106">
        <v>1307</v>
      </c>
      <c r="H1073" s="227"/>
      <c r="I1073" s="243">
        <v>5.3789847381327087</v>
      </c>
      <c r="J1073" s="245"/>
      <c r="K1073" s="243">
        <v>14.687043488032364</v>
      </c>
      <c r="L1073" s="243"/>
      <c r="P1073" s="3">
        <v>7</v>
      </c>
      <c r="Q1073" s="3" t="s">
        <v>104</v>
      </c>
      <c r="S1073" s="106">
        <v>32685</v>
      </c>
      <c r="T1073" s="227"/>
      <c r="U1073" s="106">
        <v>564</v>
      </c>
      <c r="V1073" s="227"/>
      <c r="W1073" s="243">
        <v>4.9227956237800319</v>
      </c>
      <c r="X1073" s="245"/>
      <c r="Y1073" s="243">
        <v>4.2171377299237323</v>
      </c>
    </row>
    <row r="1074" spans="1:25" x14ac:dyDescent="0.25">
      <c r="B1074" s="3">
        <v>8</v>
      </c>
      <c r="C1074" s="3" t="s">
        <v>104</v>
      </c>
      <c r="E1074" s="106">
        <v>12832</v>
      </c>
      <c r="F1074" s="227"/>
      <c r="G1074" s="106">
        <v>220</v>
      </c>
      <c r="H1074" s="227"/>
      <c r="I1074" s="243">
        <v>4.6964096182703221</v>
      </c>
      <c r="J1074" s="245"/>
      <c r="K1074" s="243">
        <v>2.4721878862793574</v>
      </c>
      <c r="L1074" s="243"/>
      <c r="P1074" s="3">
        <v>8</v>
      </c>
      <c r="Q1074" s="3" t="s">
        <v>633</v>
      </c>
      <c r="S1074" s="106">
        <v>20417</v>
      </c>
      <c r="T1074" s="227"/>
      <c r="U1074" s="106">
        <v>114</v>
      </c>
      <c r="V1074" s="227"/>
      <c r="W1074" s="243">
        <v>3.0750716919295371</v>
      </c>
      <c r="X1074" s="245"/>
      <c r="Y1074" s="243">
        <v>0.85240017945266933</v>
      </c>
    </row>
    <row r="1075" spans="1:25" x14ac:dyDescent="0.25">
      <c r="B1075" s="3">
        <v>9</v>
      </c>
      <c r="C1075" s="3" t="s">
        <v>91</v>
      </c>
      <c r="E1075" s="106">
        <v>10279</v>
      </c>
      <c r="F1075" s="227"/>
      <c r="G1075" s="106">
        <v>225</v>
      </c>
      <c r="H1075" s="227"/>
      <c r="I1075" s="243">
        <v>3.762031987702668</v>
      </c>
      <c r="J1075" s="245"/>
      <c r="K1075" s="243">
        <v>2.528373974603888</v>
      </c>
      <c r="L1075" s="243"/>
      <c r="P1075" s="3">
        <v>9</v>
      </c>
      <c r="Q1075" s="3" t="s">
        <v>350</v>
      </c>
      <c r="S1075" s="106">
        <v>18138</v>
      </c>
      <c r="T1075" s="227"/>
      <c r="U1075" s="106">
        <v>111</v>
      </c>
      <c r="V1075" s="227"/>
      <c r="W1075" s="243">
        <v>2.7318239872761887</v>
      </c>
      <c r="X1075" s="245"/>
      <c r="Y1075" s="243">
        <v>0.82996859578286231</v>
      </c>
    </row>
    <row r="1076" spans="1:25" x14ac:dyDescent="0.25">
      <c r="B1076" s="3">
        <v>10</v>
      </c>
      <c r="C1076" s="3" t="s">
        <v>619</v>
      </c>
      <c r="E1076" s="106">
        <v>8809</v>
      </c>
      <c r="F1076" s="227"/>
      <c r="G1076" s="106">
        <v>223</v>
      </c>
      <c r="H1076" s="227"/>
      <c r="I1076" s="243">
        <v>3.2240237162829852</v>
      </c>
      <c r="J1076" s="245"/>
      <c r="K1076" s="243">
        <v>2.5058995392740759</v>
      </c>
      <c r="L1076" s="243"/>
      <c r="P1076" s="3">
        <v>10</v>
      </c>
      <c r="Q1076" s="3" t="s">
        <v>82</v>
      </c>
      <c r="S1076" s="106">
        <v>16930</v>
      </c>
      <c r="T1076" s="227"/>
      <c r="U1076" s="106">
        <v>384</v>
      </c>
      <c r="V1076" s="227"/>
      <c r="W1076" s="243">
        <v>2.5498831240812589</v>
      </c>
      <c r="X1076" s="245"/>
      <c r="Y1076" s="243">
        <v>2.8712427097353075</v>
      </c>
    </row>
    <row r="1077" spans="1:25" x14ac:dyDescent="0.25">
      <c r="E1077" s="106"/>
      <c r="F1077" s="227"/>
      <c r="G1077" s="106"/>
      <c r="H1077" s="227"/>
      <c r="I1077" s="243"/>
      <c r="J1077" s="245"/>
      <c r="K1077" s="243"/>
      <c r="L1077" s="243"/>
      <c r="S1077" s="106"/>
      <c r="T1077" s="227"/>
      <c r="U1077" s="106"/>
      <c r="V1077" s="227"/>
      <c r="W1077" s="243"/>
      <c r="X1077" s="245"/>
      <c r="Y1077" s="243"/>
    </row>
    <row r="1078" spans="1:25" x14ac:dyDescent="0.25">
      <c r="A1078" s="240" t="s">
        <v>207</v>
      </c>
      <c r="C1078" s="95" t="s">
        <v>129</v>
      </c>
      <c r="D1078" s="93"/>
      <c r="E1078" s="94">
        <v>33189</v>
      </c>
      <c r="F1078" s="241"/>
      <c r="G1078" s="94">
        <v>79</v>
      </c>
      <c r="H1078" s="241"/>
      <c r="O1078" s="240" t="s">
        <v>207</v>
      </c>
      <c r="Q1078" s="95" t="s">
        <v>129</v>
      </c>
      <c r="R1078" s="93"/>
      <c r="S1078" s="94">
        <v>60026</v>
      </c>
      <c r="T1078" s="241"/>
      <c r="U1078" s="94">
        <v>770</v>
      </c>
      <c r="V1078" s="241"/>
    </row>
    <row r="1079" spans="1:25" x14ac:dyDescent="0.25">
      <c r="B1079" s="3">
        <v>1</v>
      </c>
      <c r="C1079" s="3" t="s">
        <v>627</v>
      </c>
      <c r="E1079" s="106">
        <v>10524</v>
      </c>
      <c r="F1079" s="227"/>
      <c r="G1079" s="106">
        <v>1</v>
      </c>
      <c r="H1079" s="227"/>
      <c r="I1079" s="243">
        <v>31.709301274518666</v>
      </c>
      <c r="J1079" s="245"/>
      <c r="K1079" s="243">
        <v>1.2658227848101267</v>
      </c>
      <c r="L1079" s="243"/>
      <c r="P1079" s="3">
        <v>1</v>
      </c>
      <c r="Q1079" s="3" t="s">
        <v>350</v>
      </c>
      <c r="S1079" s="106">
        <v>32333</v>
      </c>
      <c r="T1079" s="227"/>
      <c r="U1079" s="106">
        <v>15</v>
      </c>
      <c r="V1079" s="227"/>
      <c r="W1079" s="243">
        <v>53.864991836870686</v>
      </c>
      <c r="X1079" s="245"/>
      <c r="Y1079" s="243">
        <v>1.948051948051948</v>
      </c>
    </row>
    <row r="1080" spans="1:25" x14ac:dyDescent="0.25">
      <c r="B1080" s="3">
        <v>2</v>
      </c>
      <c r="C1080" s="3" t="s">
        <v>350</v>
      </c>
      <c r="E1080" s="106">
        <v>3493</v>
      </c>
      <c r="F1080" s="227"/>
      <c r="G1080" s="106">
        <v>1</v>
      </c>
      <c r="H1080" s="227"/>
      <c r="I1080" s="243">
        <v>10.524571394136611</v>
      </c>
      <c r="J1080" s="245"/>
      <c r="K1080" s="243">
        <v>1.2658227848101267</v>
      </c>
      <c r="L1080" s="243"/>
      <c r="P1080" s="3">
        <v>2</v>
      </c>
      <c r="Q1080" s="3" t="s">
        <v>619</v>
      </c>
      <c r="S1080" s="106">
        <v>12288</v>
      </c>
      <c r="T1080" s="227"/>
      <c r="U1080" s="106">
        <v>250</v>
      </c>
      <c r="V1080" s="227"/>
      <c r="W1080" s="243">
        <v>20.471129177356477</v>
      </c>
      <c r="X1080" s="245"/>
      <c r="Y1080" s="243">
        <v>32.467532467532465</v>
      </c>
    </row>
    <row r="1081" spans="1:25" x14ac:dyDescent="0.25">
      <c r="B1081" s="3">
        <v>3</v>
      </c>
      <c r="C1081" s="3" t="s">
        <v>97</v>
      </c>
      <c r="E1081" s="106">
        <v>3015</v>
      </c>
      <c r="F1081" s="227"/>
      <c r="G1081" s="106">
        <v>19</v>
      </c>
      <c r="H1081" s="227"/>
      <c r="I1081" s="243">
        <v>9.0843351712916931</v>
      </c>
      <c r="J1081" s="245"/>
      <c r="K1081" s="243">
        <v>24.050632911392405</v>
      </c>
      <c r="L1081" s="243"/>
      <c r="P1081" s="3">
        <v>3</v>
      </c>
      <c r="Q1081" s="3" t="s">
        <v>88</v>
      </c>
      <c r="S1081" s="106">
        <v>3080</v>
      </c>
      <c r="T1081" s="227"/>
      <c r="U1081" s="106">
        <v>29</v>
      </c>
      <c r="V1081" s="227"/>
      <c r="W1081" s="243">
        <v>5.1311098523972944</v>
      </c>
      <c r="X1081" s="245"/>
      <c r="Y1081" s="243">
        <v>3.7662337662337664</v>
      </c>
    </row>
    <row r="1082" spans="1:25" x14ac:dyDescent="0.25">
      <c r="B1082" s="3">
        <v>4</v>
      </c>
      <c r="C1082" s="3" t="s">
        <v>91</v>
      </c>
      <c r="E1082" s="106">
        <v>2192</v>
      </c>
      <c r="F1082" s="227"/>
      <c r="G1082" s="106">
        <v>12</v>
      </c>
      <c r="H1082" s="227"/>
      <c r="I1082" s="243">
        <v>6.6045979089457347</v>
      </c>
      <c r="J1082" s="245"/>
      <c r="K1082" s="243">
        <v>15.189873417721518</v>
      </c>
      <c r="L1082" s="243"/>
      <c r="P1082" s="3">
        <v>4</v>
      </c>
      <c r="Q1082" s="3" t="s">
        <v>80</v>
      </c>
      <c r="S1082" s="106">
        <v>2528</v>
      </c>
      <c r="T1082" s="227"/>
      <c r="U1082" s="106">
        <v>29</v>
      </c>
      <c r="V1082" s="227"/>
      <c r="W1082" s="243">
        <v>4.2115083463832343</v>
      </c>
      <c r="X1082" s="245"/>
      <c r="Y1082" s="243">
        <v>3.7662337662337664</v>
      </c>
    </row>
    <row r="1083" spans="1:25" x14ac:dyDescent="0.25">
      <c r="B1083" s="3">
        <v>5</v>
      </c>
      <c r="C1083" s="3" t="s">
        <v>88</v>
      </c>
      <c r="E1083" s="106">
        <v>2179</v>
      </c>
      <c r="F1083" s="227"/>
      <c r="G1083" s="106">
        <v>14</v>
      </c>
      <c r="H1083" s="227"/>
      <c r="I1083" s="243">
        <v>6.5654283045587389</v>
      </c>
      <c r="J1083" s="245"/>
      <c r="K1083" s="243">
        <v>17.721518987341771</v>
      </c>
      <c r="L1083" s="243"/>
      <c r="P1083" s="3">
        <v>5</v>
      </c>
      <c r="Q1083" s="3" t="s">
        <v>90</v>
      </c>
      <c r="S1083" s="106">
        <v>1667</v>
      </c>
      <c r="T1083" s="227"/>
      <c r="U1083" s="106">
        <v>3</v>
      </c>
      <c r="V1083" s="227"/>
      <c r="W1083" s="243">
        <v>2.7771299103721723</v>
      </c>
      <c r="X1083" s="245"/>
      <c r="Y1083" s="243">
        <v>0.38961038961038963</v>
      </c>
    </row>
    <row r="1084" spans="1:25" x14ac:dyDescent="0.25">
      <c r="B1084" s="3">
        <v>6</v>
      </c>
      <c r="C1084" s="3" t="s">
        <v>318</v>
      </c>
      <c r="E1084" s="106">
        <v>1627</v>
      </c>
      <c r="F1084" s="227"/>
      <c r="G1084" s="106">
        <v>2</v>
      </c>
      <c r="H1084" s="227"/>
      <c r="I1084" s="243">
        <v>4.9022266413570765</v>
      </c>
      <c r="J1084" s="245"/>
      <c r="K1084" s="243">
        <v>2.5316455696202533</v>
      </c>
      <c r="L1084" s="243"/>
      <c r="P1084" s="3">
        <v>6</v>
      </c>
      <c r="Q1084" s="3" t="s">
        <v>96</v>
      </c>
      <c r="S1084" s="106">
        <v>1405</v>
      </c>
      <c r="T1084" s="227"/>
      <c r="U1084" s="106">
        <v>102</v>
      </c>
      <c r="V1084" s="227"/>
      <c r="W1084" s="243">
        <v>2.3406523839669475</v>
      </c>
      <c r="X1084" s="245"/>
      <c r="Y1084" s="243">
        <v>13.246753246753247</v>
      </c>
    </row>
    <row r="1085" spans="1:25" x14ac:dyDescent="0.25">
      <c r="B1085" s="3">
        <v>7</v>
      </c>
      <c r="C1085" s="3" t="s">
        <v>80</v>
      </c>
      <c r="E1085" s="106">
        <v>1543</v>
      </c>
      <c r="F1085" s="227"/>
      <c r="G1085" s="106">
        <v>6</v>
      </c>
      <c r="H1085" s="227"/>
      <c r="I1085" s="243">
        <v>4.6491307360872582</v>
      </c>
      <c r="J1085" s="245"/>
      <c r="K1085" s="243">
        <v>7.5949367088607591</v>
      </c>
      <c r="L1085" s="243"/>
      <c r="P1085" s="3">
        <v>7</v>
      </c>
      <c r="Q1085" s="3" t="s">
        <v>91</v>
      </c>
      <c r="S1085" s="106">
        <v>1056</v>
      </c>
      <c r="T1085" s="227"/>
      <c r="U1085" s="106">
        <v>9</v>
      </c>
      <c r="V1085" s="227"/>
      <c r="W1085" s="243">
        <v>1.7592376636790723</v>
      </c>
      <c r="X1085" s="245"/>
      <c r="Y1085" s="243">
        <v>1.1688311688311688</v>
      </c>
    </row>
    <row r="1086" spans="1:25" x14ac:dyDescent="0.25">
      <c r="B1086" s="3">
        <v>8</v>
      </c>
      <c r="C1086" s="3" t="s">
        <v>96</v>
      </c>
      <c r="E1086" s="106">
        <v>1466</v>
      </c>
      <c r="F1086" s="227"/>
      <c r="G1086" s="106">
        <v>1</v>
      </c>
      <c r="H1086" s="227"/>
      <c r="I1086" s="243">
        <v>4.4171261562565913</v>
      </c>
      <c r="J1086" s="245"/>
      <c r="K1086" s="243">
        <v>1.2658227848101267</v>
      </c>
      <c r="L1086" s="243"/>
      <c r="P1086" s="3">
        <v>8</v>
      </c>
      <c r="Q1086" s="3" t="s">
        <v>625</v>
      </c>
      <c r="S1086" s="106">
        <v>1008</v>
      </c>
      <c r="T1086" s="227"/>
      <c r="U1086" s="106">
        <v>3</v>
      </c>
      <c r="V1086" s="227"/>
      <c r="W1086" s="243">
        <v>1.6792723153300237</v>
      </c>
      <c r="X1086" s="245"/>
      <c r="Y1086" s="243">
        <v>0.38961038961038963</v>
      </c>
    </row>
    <row r="1087" spans="1:25" x14ac:dyDescent="0.25">
      <c r="B1087" s="3">
        <v>9</v>
      </c>
      <c r="C1087" s="3" t="s">
        <v>633</v>
      </c>
      <c r="E1087" s="106">
        <v>1201</v>
      </c>
      <c r="F1087" s="227"/>
      <c r="G1087" s="106">
        <v>0</v>
      </c>
      <c r="H1087" s="227"/>
      <c r="I1087" s="243">
        <v>3.6186688360601402</v>
      </c>
      <c r="J1087" s="245"/>
      <c r="K1087" s="243">
        <v>0</v>
      </c>
      <c r="L1087" s="243"/>
      <c r="P1087" s="3">
        <v>9</v>
      </c>
      <c r="Q1087" s="3" t="s">
        <v>633</v>
      </c>
      <c r="S1087" s="106">
        <v>599</v>
      </c>
      <c r="T1087" s="227"/>
      <c r="U1087" s="106">
        <v>1</v>
      </c>
      <c r="V1087" s="227"/>
      <c r="W1087" s="243">
        <v>0.99790090960583744</v>
      </c>
      <c r="X1087" s="245"/>
      <c r="Y1087" s="243">
        <v>0.12987012987012986</v>
      </c>
    </row>
    <row r="1088" spans="1:25" x14ac:dyDescent="0.25">
      <c r="B1088" s="3">
        <v>10</v>
      </c>
      <c r="C1088" s="3" t="s">
        <v>473</v>
      </c>
      <c r="E1088" s="106">
        <v>1076</v>
      </c>
      <c r="F1088" s="227"/>
      <c r="G1088" s="106">
        <v>0</v>
      </c>
      <c r="H1088" s="227"/>
      <c r="I1088" s="243">
        <v>3.2420380246467202</v>
      </c>
      <c r="J1088" s="245"/>
      <c r="K1088" s="243">
        <v>0</v>
      </c>
      <c r="L1088" s="243"/>
      <c r="P1088" s="3">
        <v>10</v>
      </c>
      <c r="Q1088" s="3" t="s">
        <v>627</v>
      </c>
      <c r="S1088" s="106">
        <v>583</v>
      </c>
      <c r="T1088" s="227"/>
      <c r="U1088" s="106">
        <v>5</v>
      </c>
      <c r="V1088" s="227"/>
      <c r="W1088" s="243">
        <v>0.97124579348948792</v>
      </c>
      <c r="X1088" s="245"/>
      <c r="Y1088" s="243">
        <v>0.64935064935064934</v>
      </c>
    </row>
    <row r="1089" spans="1:25" x14ac:dyDescent="0.25">
      <c r="E1089" s="106"/>
      <c r="F1089" s="227"/>
      <c r="G1089" s="106"/>
      <c r="H1089" s="227"/>
      <c r="J1089" s="245"/>
      <c r="L1089" s="243"/>
    </row>
    <row r="1090" spans="1:25" x14ac:dyDescent="0.25">
      <c r="A1090" s="240" t="s">
        <v>208</v>
      </c>
      <c r="C1090" s="95" t="s">
        <v>129</v>
      </c>
      <c r="D1090" s="93"/>
      <c r="E1090" s="94">
        <v>3550</v>
      </c>
      <c r="F1090" s="241"/>
      <c r="G1090" s="94">
        <v>100</v>
      </c>
      <c r="H1090" s="241"/>
      <c r="O1090" s="240" t="s">
        <v>208</v>
      </c>
      <c r="Q1090" s="95" t="s">
        <v>129</v>
      </c>
      <c r="R1090" s="93"/>
      <c r="S1090" s="94">
        <v>11617</v>
      </c>
      <c r="T1090" s="241"/>
      <c r="U1090" s="94">
        <v>356</v>
      </c>
      <c r="V1090" s="241"/>
    </row>
    <row r="1091" spans="1:25" x14ac:dyDescent="0.25">
      <c r="B1091" s="3">
        <v>1</v>
      </c>
      <c r="C1091" s="3" t="s">
        <v>97</v>
      </c>
      <c r="E1091" s="106">
        <v>458</v>
      </c>
      <c r="F1091" s="227"/>
      <c r="G1091" s="106">
        <v>25</v>
      </c>
      <c r="H1091" s="227"/>
      <c r="I1091" s="243">
        <v>12.901408450704226</v>
      </c>
      <c r="J1091" s="245"/>
      <c r="K1091" s="243">
        <v>25</v>
      </c>
      <c r="L1091" s="243"/>
      <c r="P1091" s="3">
        <v>1</v>
      </c>
      <c r="Q1091" s="3" t="s">
        <v>80</v>
      </c>
      <c r="S1091" s="106">
        <v>3454</v>
      </c>
      <c r="T1091" s="227"/>
      <c r="U1091" s="106">
        <v>72</v>
      </c>
      <c r="V1091" s="227"/>
      <c r="W1091" s="243">
        <v>29.732288886975983</v>
      </c>
      <c r="X1091" s="245"/>
      <c r="Y1091" s="243">
        <v>20.224719101123597</v>
      </c>
    </row>
    <row r="1092" spans="1:25" x14ac:dyDescent="0.25">
      <c r="B1092" s="3">
        <v>2</v>
      </c>
      <c r="C1092" s="3" t="s">
        <v>88</v>
      </c>
      <c r="E1092" s="106">
        <v>355</v>
      </c>
      <c r="F1092" s="227"/>
      <c r="G1092" s="106">
        <v>7</v>
      </c>
      <c r="H1092" s="227"/>
      <c r="I1092" s="243">
        <v>10</v>
      </c>
      <c r="J1092" s="245"/>
      <c r="K1092" s="243">
        <v>7</v>
      </c>
      <c r="L1092" s="243"/>
      <c r="P1092" s="3">
        <v>2</v>
      </c>
      <c r="Q1092" s="3" t="s">
        <v>619</v>
      </c>
      <c r="S1092" s="106">
        <v>2660</v>
      </c>
      <c r="T1092" s="227"/>
      <c r="U1092" s="106">
        <v>137</v>
      </c>
      <c r="V1092" s="227"/>
      <c r="W1092" s="243">
        <v>22.897477834208487</v>
      </c>
      <c r="X1092" s="245"/>
      <c r="Y1092" s="243">
        <v>38.483146067415731</v>
      </c>
    </row>
    <row r="1093" spans="1:25" x14ac:dyDescent="0.25">
      <c r="B1093" s="3">
        <v>3</v>
      </c>
      <c r="C1093" s="3" t="s">
        <v>91</v>
      </c>
      <c r="E1093" s="106">
        <v>348</v>
      </c>
      <c r="F1093" s="227"/>
      <c r="G1093" s="106">
        <v>18</v>
      </c>
      <c r="H1093" s="227"/>
      <c r="I1093" s="243">
        <v>9.8028169014084501</v>
      </c>
      <c r="J1093" s="245"/>
      <c r="K1093" s="243">
        <v>18</v>
      </c>
      <c r="L1093" s="243"/>
      <c r="P1093" s="3">
        <v>3</v>
      </c>
      <c r="Q1093" s="3" t="s">
        <v>473</v>
      </c>
      <c r="S1093" s="106">
        <v>918</v>
      </c>
      <c r="T1093" s="227"/>
      <c r="U1093" s="106">
        <v>12</v>
      </c>
      <c r="V1093" s="227"/>
      <c r="W1093" s="243">
        <v>7.9022122751140573</v>
      </c>
      <c r="X1093" s="245"/>
      <c r="Y1093" s="243">
        <v>3.3707865168539324</v>
      </c>
    </row>
    <row r="1094" spans="1:25" x14ac:dyDescent="0.25">
      <c r="B1094" s="3">
        <v>4</v>
      </c>
      <c r="C1094" s="3" t="s">
        <v>633</v>
      </c>
      <c r="E1094" s="106">
        <v>312</v>
      </c>
      <c r="F1094" s="227"/>
      <c r="G1094" s="106">
        <v>3</v>
      </c>
      <c r="H1094" s="227"/>
      <c r="I1094" s="243">
        <v>8.7887323943661979</v>
      </c>
      <c r="J1094" s="245"/>
      <c r="K1094" s="243">
        <v>3</v>
      </c>
      <c r="L1094" s="243"/>
      <c r="P1094" s="3">
        <v>4</v>
      </c>
      <c r="Q1094" s="3" t="s">
        <v>96</v>
      </c>
      <c r="S1094" s="106">
        <v>717</v>
      </c>
      <c r="T1094" s="227"/>
      <c r="U1094" s="106">
        <v>17</v>
      </c>
      <c r="V1094" s="227"/>
      <c r="W1094" s="243">
        <v>6.1719893259877763</v>
      </c>
      <c r="X1094" s="245"/>
      <c r="Y1094" s="243">
        <v>4.7752808988764048</v>
      </c>
    </row>
    <row r="1095" spans="1:25" x14ac:dyDescent="0.25">
      <c r="B1095" s="3">
        <v>5</v>
      </c>
      <c r="C1095" s="3" t="s">
        <v>473</v>
      </c>
      <c r="E1095" s="106">
        <v>299</v>
      </c>
      <c r="F1095" s="227"/>
      <c r="G1095" s="106">
        <v>2</v>
      </c>
      <c r="H1095" s="227"/>
      <c r="I1095" s="243">
        <v>8.422535211267606</v>
      </c>
      <c r="J1095" s="245"/>
      <c r="K1095" s="243">
        <v>2</v>
      </c>
      <c r="L1095" s="243"/>
      <c r="P1095" s="3">
        <v>5</v>
      </c>
      <c r="Q1095" s="3" t="s">
        <v>633</v>
      </c>
      <c r="S1095" s="106">
        <v>660</v>
      </c>
      <c r="T1095" s="227"/>
      <c r="U1095" s="106">
        <v>27</v>
      </c>
      <c r="V1095" s="227"/>
      <c r="W1095" s="243">
        <v>5.6813290866833093</v>
      </c>
      <c r="X1095" s="245"/>
      <c r="Y1095" s="243">
        <v>7.584269662921348</v>
      </c>
    </row>
    <row r="1096" spans="1:25" x14ac:dyDescent="0.25">
      <c r="B1096" s="3">
        <v>6</v>
      </c>
      <c r="C1096" s="3" t="s">
        <v>80</v>
      </c>
      <c r="E1096" s="106">
        <v>260</v>
      </c>
      <c r="F1096" s="227"/>
      <c r="G1096" s="106">
        <v>8</v>
      </c>
      <c r="H1096" s="227"/>
      <c r="I1096" s="243">
        <v>7.323943661971831</v>
      </c>
      <c r="J1096" s="245"/>
      <c r="K1096" s="243">
        <v>8</v>
      </c>
      <c r="L1096" s="243"/>
      <c r="P1096" s="3">
        <v>6</v>
      </c>
      <c r="Q1096" s="3" t="s">
        <v>631</v>
      </c>
      <c r="S1096" s="106">
        <v>617</v>
      </c>
      <c r="T1096" s="227"/>
      <c r="U1096" s="106">
        <v>28</v>
      </c>
      <c r="V1096" s="227"/>
      <c r="W1096" s="243">
        <v>5.3111818886115172</v>
      </c>
      <c r="X1096" s="245"/>
      <c r="Y1096" s="243">
        <v>7.8651685393258424</v>
      </c>
    </row>
    <row r="1097" spans="1:25" x14ac:dyDescent="0.25">
      <c r="B1097" s="3">
        <v>7</v>
      </c>
      <c r="C1097" s="3" t="s">
        <v>350</v>
      </c>
      <c r="E1097" s="106">
        <v>168</v>
      </c>
      <c r="F1097" s="227"/>
      <c r="G1097" s="106">
        <v>2</v>
      </c>
      <c r="H1097" s="227"/>
      <c r="I1097" s="243">
        <v>4.732394366197183</v>
      </c>
      <c r="J1097" s="245"/>
      <c r="K1097" s="243">
        <v>2</v>
      </c>
      <c r="L1097" s="243"/>
      <c r="P1097" s="3">
        <v>7</v>
      </c>
      <c r="Q1097" s="3" t="s">
        <v>104</v>
      </c>
      <c r="S1097" s="106">
        <v>407</v>
      </c>
      <c r="T1097" s="227"/>
      <c r="U1097" s="106">
        <v>8</v>
      </c>
      <c r="V1097" s="227"/>
      <c r="W1097" s="243">
        <v>3.5034862701213738</v>
      </c>
      <c r="X1097" s="245"/>
      <c r="Y1097" s="243">
        <v>2.2471910112359552</v>
      </c>
    </row>
    <row r="1098" spans="1:25" x14ac:dyDescent="0.25">
      <c r="B1098" s="3">
        <v>8</v>
      </c>
      <c r="C1098" s="3" t="s">
        <v>104</v>
      </c>
      <c r="E1098" s="106">
        <v>137</v>
      </c>
      <c r="F1098" s="227"/>
      <c r="G1098" s="106">
        <v>4</v>
      </c>
      <c r="H1098" s="227"/>
      <c r="I1098" s="243">
        <v>3.859154929577465</v>
      </c>
      <c r="J1098" s="245"/>
      <c r="K1098" s="243">
        <v>4</v>
      </c>
      <c r="L1098" s="243"/>
      <c r="P1098" s="3">
        <v>8</v>
      </c>
      <c r="Q1098" s="3" t="s">
        <v>88</v>
      </c>
      <c r="S1098" s="106">
        <v>392</v>
      </c>
      <c r="T1098" s="227"/>
      <c r="U1098" s="106">
        <v>5</v>
      </c>
      <c r="V1098" s="227"/>
      <c r="W1098" s="243">
        <v>3.3743651545149351</v>
      </c>
      <c r="X1098" s="245"/>
      <c r="Y1098" s="243">
        <v>1.404494382022472</v>
      </c>
    </row>
    <row r="1099" spans="1:25" x14ac:dyDescent="0.25">
      <c r="B1099" s="3">
        <v>9</v>
      </c>
      <c r="C1099" s="3" t="s">
        <v>344</v>
      </c>
      <c r="E1099" s="106">
        <v>137</v>
      </c>
      <c r="F1099" s="227"/>
      <c r="G1099" s="106">
        <v>1</v>
      </c>
      <c r="H1099" s="227"/>
      <c r="I1099" s="243">
        <v>3.859154929577465</v>
      </c>
      <c r="J1099" s="245"/>
      <c r="K1099" s="243">
        <v>1</v>
      </c>
      <c r="L1099" s="243"/>
      <c r="P1099" s="3">
        <v>9</v>
      </c>
      <c r="Q1099" s="3" t="s">
        <v>91</v>
      </c>
      <c r="S1099" s="106">
        <v>286</v>
      </c>
      <c r="T1099" s="227"/>
      <c r="U1099" s="106">
        <v>8</v>
      </c>
      <c r="V1099" s="227"/>
      <c r="W1099" s="243">
        <v>2.4619092708961006</v>
      </c>
      <c r="X1099" s="245"/>
      <c r="Y1099" s="243">
        <v>2.2471910112359552</v>
      </c>
    </row>
    <row r="1100" spans="1:25" x14ac:dyDescent="0.25">
      <c r="B1100" s="3">
        <v>10</v>
      </c>
      <c r="C1100" s="3" t="s">
        <v>655</v>
      </c>
      <c r="E1100" s="106">
        <v>110</v>
      </c>
      <c r="F1100" s="227"/>
      <c r="G1100" s="106">
        <v>6</v>
      </c>
      <c r="H1100" s="227"/>
      <c r="I1100" s="243">
        <v>3.0985915492957745</v>
      </c>
      <c r="J1100" s="245"/>
      <c r="K1100" s="243">
        <v>6</v>
      </c>
      <c r="L1100" s="243"/>
      <c r="P1100" s="3">
        <v>10</v>
      </c>
      <c r="Q1100" s="3" t="s">
        <v>643</v>
      </c>
      <c r="S1100" s="106">
        <v>223</v>
      </c>
      <c r="T1100" s="227"/>
      <c r="U1100" s="106">
        <v>3</v>
      </c>
      <c r="V1100" s="227"/>
      <c r="W1100" s="243">
        <v>1.9196005853490574</v>
      </c>
      <c r="X1100" s="245"/>
      <c r="Y1100" s="243">
        <v>0.84269662921348309</v>
      </c>
    </row>
    <row r="1101" spans="1:25" x14ac:dyDescent="0.25">
      <c r="E1101" s="106"/>
      <c r="F1101" s="227"/>
      <c r="G1101" s="106"/>
      <c r="H1101" s="227"/>
      <c r="I1101" s="243"/>
      <c r="J1101" s="245"/>
      <c r="K1101" s="243"/>
      <c r="L1101" s="243"/>
      <c r="S1101" s="106"/>
      <c r="T1101" s="227"/>
      <c r="U1101" s="106"/>
      <c r="V1101" s="227"/>
      <c r="W1101" s="243"/>
      <c r="X1101" s="245"/>
      <c r="Y1101" s="243"/>
    </row>
    <row r="1102" spans="1:25" x14ac:dyDescent="0.25">
      <c r="A1102" s="240" t="s">
        <v>209</v>
      </c>
      <c r="C1102" s="95" t="s">
        <v>129</v>
      </c>
      <c r="D1102" s="93"/>
      <c r="E1102" s="94">
        <v>45847</v>
      </c>
      <c r="F1102" s="241"/>
      <c r="G1102" s="94">
        <v>2618</v>
      </c>
      <c r="H1102" s="241"/>
      <c r="O1102" s="240" t="s">
        <v>209</v>
      </c>
      <c r="Q1102" s="95" t="s">
        <v>129</v>
      </c>
      <c r="R1102" s="93"/>
      <c r="S1102" s="94">
        <v>9115</v>
      </c>
      <c r="T1102" s="241"/>
      <c r="U1102" s="94">
        <v>1237</v>
      </c>
      <c r="V1102" s="241"/>
    </row>
    <row r="1103" spans="1:25" x14ac:dyDescent="0.25">
      <c r="B1103" s="3">
        <v>1</v>
      </c>
      <c r="C1103" s="3" t="s">
        <v>600</v>
      </c>
      <c r="E1103" s="106">
        <v>9385</v>
      </c>
      <c r="F1103" s="227"/>
      <c r="G1103" s="106">
        <v>189</v>
      </c>
      <c r="H1103" s="227"/>
      <c r="I1103" s="243">
        <v>20.470259777084649</v>
      </c>
      <c r="J1103" s="245"/>
      <c r="K1103" s="243">
        <v>7.2192513368983962</v>
      </c>
      <c r="L1103" s="243"/>
      <c r="P1103" s="3">
        <v>1</v>
      </c>
      <c r="Q1103" s="3" t="s">
        <v>91</v>
      </c>
      <c r="S1103" s="106">
        <v>1580</v>
      </c>
      <c r="T1103" s="227"/>
      <c r="U1103" s="106">
        <v>607</v>
      </c>
      <c r="V1103" s="227"/>
      <c r="W1103" s="243">
        <v>17.334064728469556</v>
      </c>
      <c r="X1103" s="245"/>
      <c r="Y1103" s="243">
        <v>49.070331447049313</v>
      </c>
    </row>
    <row r="1104" spans="1:25" x14ac:dyDescent="0.25">
      <c r="B1104" s="3">
        <v>2</v>
      </c>
      <c r="C1104" s="3" t="s">
        <v>473</v>
      </c>
      <c r="E1104" s="106">
        <v>8691</v>
      </c>
      <c r="F1104" s="227"/>
      <c r="G1104" s="106">
        <v>524</v>
      </c>
      <c r="H1104" s="227"/>
      <c r="I1104" s="243">
        <v>18.956529325801032</v>
      </c>
      <c r="J1104" s="245"/>
      <c r="K1104" s="243">
        <v>20.01527883880825</v>
      </c>
      <c r="L1104" s="243"/>
      <c r="P1104" s="3">
        <v>2</v>
      </c>
      <c r="Q1104" s="3" t="s">
        <v>473</v>
      </c>
      <c r="S1104" s="106">
        <v>1092</v>
      </c>
      <c r="T1104" s="227"/>
      <c r="U1104" s="106">
        <v>87</v>
      </c>
      <c r="V1104" s="227"/>
      <c r="W1104" s="243">
        <v>11.980252331321998</v>
      </c>
      <c r="X1104" s="245"/>
      <c r="Y1104" s="243">
        <v>7.033144704931285</v>
      </c>
    </row>
    <row r="1105" spans="1:25" x14ac:dyDescent="0.25">
      <c r="B1105" s="3">
        <v>3</v>
      </c>
      <c r="C1105" s="3" t="s">
        <v>104</v>
      </c>
      <c r="E1105" s="106">
        <v>5465</v>
      </c>
      <c r="F1105" s="227"/>
      <c r="G1105" s="106">
        <v>242</v>
      </c>
      <c r="H1105" s="227"/>
      <c r="I1105" s="243">
        <v>11.920082011909177</v>
      </c>
      <c r="J1105" s="245"/>
      <c r="K1105" s="243">
        <v>9.2436974789915958</v>
      </c>
      <c r="L1105" s="243"/>
      <c r="P1105" s="3">
        <v>3</v>
      </c>
      <c r="Q1105" s="3" t="s">
        <v>592</v>
      </c>
      <c r="S1105" s="106">
        <v>998</v>
      </c>
      <c r="T1105" s="227"/>
      <c r="U1105" s="106">
        <v>4</v>
      </c>
      <c r="V1105" s="227"/>
      <c r="W1105" s="243">
        <v>10.948985189248491</v>
      </c>
      <c r="X1105" s="245"/>
      <c r="Y1105" s="243">
        <v>0.32336297493936944</v>
      </c>
    </row>
    <row r="1106" spans="1:25" x14ac:dyDescent="0.25">
      <c r="B1106" s="3">
        <v>4</v>
      </c>
      <c r="C1106" s="3" t="s">
        <v>625</v>
      </c>
      <c r="E1106" s="106">
        <v>3297</v>
      </c>
      <c r="F1106" s="227"/>
      <c r="G1106" s="106">
        <v>70</v>
      </c>
      <c r="H1106" s="227"/>
      <c r="I1106" s="243">
        <v>7.1913102274958014</v>
      </c>
      <c r="J1106" s="245"/>
      <c r="K1106" s="243">
        <v>2.6737967914438503</v>
      </c>
      <c r="L1106" s="243"/>
      <c r="P1106" s="3">
        <v>4</v>
      </c>
      <c r="Q1106" s="3" t="s">
        <v>88</v>
      </c>
      <c r="S1106" s="106">
        <v>869</v>
      </c>
      <c r="T1106" s="227"/>
      <c r="U1106" s="106">
        <v>120</v>
      </c>
      <c r="V1106" s="227"/>
      <c r="W1106" s="243">
        <v>9.5337356006582556</v>
      </c>
      <c r="X1106" s="245"/>
      <c r="Y1106" s="243">
        <v>9.7008892481810829</v>
      </c>
    </row>
    <row r="1107" spans="1:25" x14ac:dyDescent="0.25">
      <c r="B1107" s="3">
        <v>5</v>
      </c>
      <c r="C1107" s="3" t="s">
        <v>653</v>
      </c>
      <c r="E1107" s="106">
        <v>2309</v>
      </c>
      <c r="F1107" s="227"/>
      <c r="G1107" s="106">
        <v>4</v>
      </c>
      <c r="H1107" s="227"/>
      <c r="I1107" s="243">
        <v>5.0363164438240231</v>
      </c>
      <c r="J1107" s="245"/>
      <c r="K1107" s="243">
        <v>0.15278838808250572</v>
      </c>
      <c r="L1107" s="243"/>
      <c r="P1107" s="3">
        <v>5</v>
      </c>
      <c r="Q1107" s="3" t="s">
        <v>80</v>
      </c>
      <c r="S1107" s="106">
        <v>652</v>
      </c>
      <c r="T1107" s="227"/>
      <c r="U1107" s="106">
        <v>38</v>
      </c>
      <c r="V1107" s="227"/>
      <c r="W1107" s="243">
        <v>7.1530444322545259</v>
      </c>
      <c r="X1107" s="245"/>
      <c r="Y1107" s="243">
        <v>3.0719482619240095</v>
      </c>
    </row>
    <row r="1108" spans="1:25" x14ac:dyDescent="0.25">
      <c r="B1108" s="3">
        <v>6</v>
      </c>
      <c r="C1108" s="3" t="s">
        <v>91</v>
      </c>
      <c r="E1108" s="106">
        <v>1514</v>
      </c>
      <c r="F1108" s="227"/>
      <c r="G1108" s="106">
        <v>280</v>
      </c>
      <c r="H1108" s="227"/>
      <c r="I1108" s="243">
        <v>3.3022880450193033</v>
      </c>
      <c r="J1108" s="245"/>
      <c r="K1108" s="243">
        <v>10.695187165775401</v>
      </c>
      <c r="L1108" s="243"/>
      <c r="P1108" s="3">
        <v>6</v>
      </c>
      <c r="Q1108" s="3" t="s">
        <v>742</v>
      </c>
      <c r="S1108" s="106">
        <v>652</v>
      </c>
      <c r="T1108" s="227"/>
      <c r="U1108" s="106">
        <v>14</v>
      </c>
      <c r="V1108" s="227"/>
      <c r="W1108" s="243">
        <v>7.1530444322545259</v>
      </c>
      <c r="X1108" s="245"/>
      <c r="Y1108" s="243">
        <v>1.131770412287793</v>
      </c>
    </row>
    <row r="1109" spans="1:25" x14ac:dyDescent="0.25">
      <c r="B1109" s="3">
        <v>7</v>
      </c>
      <c r="C1109" s="3" t="s">
        <v>354</v>
      </c>
      <c r="E1109" s="106">
        <v>1505</v>
      </c>
      <c r="F1109" s="227"/>
      <c r="G1109" s="106">
        <v>60</v>
      </c>
      <c r="H1109" s="227"/>
      <c r="I1109" s="243">
        <v>3.2826575348441556</v>
      </c>
      <c r="J1109" s="245"/>
      <c r="K1109" s="243">
        <v>2.2918258212375862</v>
      </c>
      <c r="L1109" s="243"/>
      <c r="P1109" s="3">
        <v>7</v>
      </c>
      <c r="Q1109" s="3" t="s">
        <v>105</v>
      </c>
      <c r="S1109" s="106">
        <v>562</v>
      </c>
      <c r="T1109" s="227"/>
      <c r="U1109" s="106">
        <v>4</v>
      </c>
      <c r="V1109" s="227"/>
      <c r="W1109" s="243">
        <v>6.1656609983543609</v>
      </c>
      <c r="X1109" s="245"/>
      <c r="Y1109" s="243">
        <v>0.32336297493936944</v>
      </c>
    </row>
    <row r="1110" spans="1:25" x14ac:dyDescent="0.25">
      <c r="B1110" s="3">
        <v>8</v>
      </c>
      <c r="C1110" s="3" t="s">
        <v>592</v>
      </c>
      <c r="E1110" s="106">
        <v>1241</v>
      </c>
      <c r="F1110" s="227"/>
      <c r="G1110" s="106">
        <v>0</v>
      </c>
      <c r="H1110" s="227"/>
      <c r="I1110" s="243">
        <v>2.7068292363731543</v>
      </c>
      <c r="J1110" s="245"/>
      <c r="K1110" s="243">
        <v>0</v>
      </c>
      <c r="L1110" s="243"/>
      <c r="P1110" s="3">
        <v>8</v>
      </c>
      <c r="Q1110" s="3" t="s">
        <v>619</v>
      </c>
      <c r="S1110" s="106">
        <v>488</v>
      </c>
      <c r="T1110" s="227"/>
      <c r="U1110" s="106">
        <v>146</v>
      </c>
      <c r="V1110" s="227"/>
      <c r="W1110" s="243">
        <v>5.3538123971475589</v>
      </c>
      <c r="X1110" s="245"/>
      <c r="Y1110" s="243">
        <v>11.802748585286984</v>
      </c>
    </row>
    <row r="1111" spans="1:25" x14ac:dyDescent="0.25">
      <c r="B1111" s="3">
        <v>9</v>
      </c>
      <c r="C1111" s="3" t="s">
        <v>88</v>
      </c>
      <c r="E1111" s="106">
        <v>1132</v>
      </c>
      <c r="F1111" s="227"/>
      <c r="G1111" s="106">
        <v>196</v>
      </c>
      <c r="H1111" s="227"/>
      <c r="I1111" s="243">
        <v>2.4690819464741423</v>
      </c>
      <c r="J1111" s="245"/>
      <c r="K1111" s="243">
        <v>7.4866310160427805</v>
      </c>
      <c r="L1111" s="243"/>
      <c r="P1111" s="3">
        <v>9</v>
      </c>
      <c r="Q1111" s="3" t="s">
        <v>97</v>
      </c>
      <c r="S1111" s="106">
        <v>396</v>
      </c>
      <c r="T1111" s="227"/>
      <c r="U1111" s="106">
        <v>60</v>
      </c>
      <c r="V1111" s="227"/>
      <c r="W1111" s="243">
        <v>4.344487109160724</v>
      </c>
      <c r="X1111" s="245"/>
      <c r="Y1111" s="243">
        <v>4.8504446240905414</v>
      </c>
    </row>
    <row r="1112" spans="1:25" x14ac:dyDescent="0.25">
      <c r="B1112" s="3">
        <v>10</v>
      </c>
      <c r="C1112" s="3" t="s">
        <v>94</v>
      </c>
      <c r="E1112" s="106">
        <v>1052</v>
      </c>
      <c r="F1112" s="227"/>
      <c r="G1112" s="106">
        <v>1</v>
      </c>
      <c r="H1112" s="227"/>
      <c r="I1112" s="243">
        <v>2.2945885226950509</v>
      </c>
      <c r="J1112" s="245"/>
      <c r="K1112" s="243">
        <v>3.819709702062643E-2</v>
      </c>
      <c r="L1112" s="243"/>
      <c r="P1112" s="3">
        <v>10</v>
      </c>
      <c r="Q1112" s="3" t="s">
        <v>633</v>
      </c>
      <c r="S1112" s="106">
        <v>344</v>
      </c>
      <c r="T1112" s="227"/>
      <c r="U1112" s="106">
        <v>8</v>
      </c>
      <c r="V1112" s="227"/>
      <c r="W1112" s="243">
        <v>3.7739989029072958</v>
      </c>
      <c r="X1112" s="245"/>
      <c r="Y1112" s="243">
        <v>0.64672594987873888</v>
      </c>
    </row>
    <row r="1113" spans="1:25" x14ac:dyDescent="0.25">
      <c r="E1113" s="106"/>
      <c r="F1113" s="227"/>
      <c r="G1113" s="106"/>
      <c r="H1113" s="227"/>
      <c r="J1113" s="245"/>
      <c r="L1113" s="243"/>
    </row>
    <row r="1114" spans="1:25" x14ac:dyDescent="0.25">
      <c r="A1114" s="240" t="s">
        <v>210</v>
      </c>
      <c r="C1114" s="95" t="s">
        <v>129</v>
      </c>
      <c r="D1114" s="93"/>
      <c r="E1114" s="94">
        <v>347307</v>
      </c>
      <c r="F1114" s="241"/>
      <c r="G1114" s="94">
        <v>67855</v>
      </c>
      <c r="H1114" s="241"/>
      <c r="O1114" s="240" t="s">
        <v>210</v>
      </c>
      <c r="Q1114" s="95" t="s">
        <v>129</v>
      </c>
      <c r="R1114" s="93"/>
      <c r="S1114" s="94">
        <v>374729</v>
      </c>
      <c r="T1114" s="241"/>
      <c r="U1114" s="94">
        <v>95315</v>
      </c>
      <c r="V1114" s="241"/>
    </row>
    <row r="1115" spans="1:25" x14ac:dyDescent="0.25">
      <c r="B1115" s="3">
        <v>1</v>
      </c>
      <c r="C1115" s="3" t="s">
        <v>88</v>
      </c>
      <c r="E1115" s="106">
        <v>76114</v>
      </c>
      <c r="F1115" s="227"/>
      <c r="G1115" s="106">
        <v>17983</v>
      </c>
      <c r="H1115" s="227"/>
      <c r="I1115" s="243">
        <v>21.915481116130685</v>
      </c>
      <c r="J1115" s="245"/>
      <c r="K1115" s="243">
        <v>26.502100066317883</v>
      </c>
      <c r="L1115" s="243"/>
      <c r="P1115" s="3">
        <v>1</v>
      </c>
      <c r="Q1115" s="3" t="s">
        <v>619</v>
      </c>
      <c r="S1115" s="106">
        <v>125925</v>
      </c>
      <c r="T1115" s="227"/>
      <c r="U1115" s="106">
        <v>31712</v>
      </c>
      <c r="V1115" s="227"/>
      <c r="W1115" s="243">
        <v>33.604284696407269</v>
      </c>
      <c r="X1115" s="245"/>
      <c r="Y1115" s="243">
        <v>33.270733882389969</v>
      </c>
    </row>
    <row r="1116" spans="1:25" x14ac:dyDescent="0.25">
      <c r="B1116" s="3">
        <v>2</v>
      </c>
      <c r="C1116" s="3" t="s">
        <v>97</v>
      </c>
      <c r="E1116" s="106">
        <v>37947</v>
      </c>
      <c r="F1116" s="227"/>
      <c r="G1116" s="106">
        <v>11024</v>
      </c>
      <c r="H1116" s="227"/>
      <c r="I1116" s="243">
        <v>10.926068291166029</v>
      </c>
      <c r="J1116" s="245"/>
      <c r="K1116" s="243">
        <v>16.246407781298355</v>
      </c>
      <c r="L1116" s="243"/>
      <c r="P1116" s="3">
        <v>2</v>
      </c>
      <c r="Q1116" s="3" t="s">
        <v>97</v>
      </c>
      <c r="S1116" s="106">
        <v>37549</v>
      </c>
      <c r="T1116" s="227"/>
      <c r="U1116" s="106">
        <v>12081</v>
      </c>
      <c r="V1116" s="227"/>
      <c r="W1116" s="243">
        <v>10.020308009254688</v>
      </c>
      <c r="X1116" s="245"/>
      <c r="Y1116" s="243">
        <v>12.674815086817395</v>
      </c>
    </row>
    <row r="1117" spans="1:25" x14ac:dyDescent="0.25">
      <c r="B1117" s="3">
        <v>3</v>
      </c>
      <c r="C1117" s="3" t="s">
        <v>104</v>
      </c>
      <c r="E1117" s="106">
        <v>21011</v>
      </c>
      <c r="F1117" s="227"/>
      <c r="G1117" s="106">
        <v>2255</v>
      </c>
      <c r="H1117" s="227"/>
      <c r="I1117" s="243">
        <v>6.0496909074680323</v>
      </c>
      <c r="J1117" s="245"/>
      <c r="K1117" s="243">
        <v>3.3232628398791539</v>
      </c>
      <c r="L1117" s="243"/>
      <c r="P1117" s="3">
        <v>3</v>
      </c>
      <c r="Q1117" s="3" t="s">
        <v>80</v>
      </c>
      <c r="S1117" s="106">
        <v>34607</v>
      </c>
      <c r="T1117" s="227"/>
      <c r="U1117" s="106">
        <v>7075</v>
      </c>
      <c r="V1117" s="227"/>
      <c r="W1117" s="243">
        <v>9.2352073098158929</v>
      </c>
      <c r="X1117" s="245"/>
      <c r="Y1117" s="243">
        <v>7.4227561244295233</v>
      </c>
    </row>
    <row r="1118" spans="1:25" x14ac:dyDescent="0.25">
      <c r="B1118" s="3">
        <v>4</v>
      </c>
      <c r="C1118" s="3" t="s">
        <v>359</v>
      </c>
      <c r="E1118" s="106">
        <v>20258</v>
      </c>
      <c r="F1118" s="227"/>
      <c r="G1118" s="106">
        <v>8948</v>
      </c>
      <c r="H1118" s="227"/>
      <c r="I1118" s="243">
        <v>5.8328798440572749</v>
      </c>
      <c r="J1118" s="245"/>
      <c r="K1118" s="243">
        <v>13.186942745560387</v>
      </c>
      <c r="L1118" s="243"/>
      <c r="P1118" s="3">
        <v>4</v>
      </c>
      <c r="Q1118" s="3" t="s">
        <v>91</v>
      </c>
      <c r="S1118" s="106">
        <v>29564</v>
      </c>
      <c r="T1118" s="227"/>
      <c r="U1118" s="106">
        <v>11614</v>
      </c>
      <c r="V1118" s="227"/>
      <c r="W1118" s="243">
        <v>7.8894347648567367</v>
      </c>
      <c r="X1118" s="245"/>
      <c r="Y1118" s="243">
        <v>12.184860724964592</v>
      </c>
    </row>
    <row r="1119" spans="1:25" x14ac:dyDescent="0.25">
      <c r="B1119" s="3">
        <v>5</v>
      </c>
      <c r="C1119" s="3" t="s">
        <v>80</v>
      </c>
      <c r="E1119" s="106">
        <v>19887</v>
      </c>
      <c r="F1119" s="227"/>
      <c r="G1119" s="106">
        <v>2718</v>
      </c>
      <c r="H1119" s="227"/>
      <c r="I1119" s="243">
        <v>5.7260579256968622</v>
      </c>
      <c r="J1119" s="245"/>
      <c r="K1119" s="243">
        <v>4.0056001768476897</v>
      </c>
      <c r="L1119" s="243"/>
      <c r="P1119" s="3">
        <v>5</v>
      </c>
      <c r="Q1119" s="3" t="s">
        <v>103</v>
      </c>
      <c r="S1119" s="106">
        <v>23375</v>
      </c>
      <c r="T1119" s="227"/>
      <c r="U1119" s="106">
        <v>8086</v>
      </c>
      <c r="V1119" s="227"/>
      <c r="W1119" s="243">
        <v>6.2378412132501087</v>
      </c>
      <c r="X1119" s="245"/>
      <c r="Y1119" s="243">
        <v>8.483449614436342</v>
      </c>
    </row>
    <row r="1120" spans="1:25" x14ac:dyDescent="0.25">
      <c r="B1120" s="3">
        <v>6</v>
      </c>
      <c r="C1120" s="3" t="s">
        <v>473</v>
      </c>
      <c r="E1120" s="106">
        <v>16219</v>
      </c>
      <c r="F1120" s="227"/>
      <c r="G1120" s="106">
        <v>1702</v>
      </c>
      <c r="H1120" s="227"/>
      <c r="I1120" s="243">
        <v>4.6699317894542869</v>
      </c>
      <c r="J1120" s="245"/>
      <c r="K1120" s="243">
        <v>2.5082897354653304</v>
      </c>
      <c r="L1120" s="243"/>
      <c r="P1120" s="3">
        <v>6</v>
      </c>
      <c r="Q1120" s="3" t="s">
        <v>88</v>
      </c>
      <c r="S1120" s="106">
        <v>21100</v>
      </c>
      <c r="T1120" s="227"/>
      <c r="U1120" s="106">
        <v>2503</v>
      </c>
      <c r="V1120" s="227"/>
      <c r="W1120" s="243">
        <v>5.6307358117466224</v>
      </c>
      <c r="X1120" s="245"/>
      <c r="Y1120" s="243">
        <v>2.6260294811939358</v>
      </c>
    </row>
    <row r="1121" spans="1:25" x14ac:dyDescent="0.25">
      <c r="B1121" s="3">
        <v>7</v>
      </c>
      <c r="C1121" s="3" t="s">
        <v>91</v>
      </c>
      <c r="E1121" s="106">
        <v>15124</v>
      </c>
      <c r="F1121" s="227"/>
      <c r="G1121" s="106">
        <v>2211</v>
      </c>
      <c r="H1121" s="227"/>
      <c r="I1121" s="243">
        <v>4.3546487689565714</v>
      </c>
      <c r="J1121" s="245"/>
      <c r="K1121" s="243">
        <v>3.2584186869059022</v>
      </c>
      <c r="L1121" s="243"/>
      <c r="P1121" s="3">
        <v>7</v>
      </c>
      <c r="Q1121" s="3" t="s">
        <v>363</v>
      </c>
      <c r="S1121" s="106">
        <v>18020</v>
      </c>
      <c r="T1121" s="227"/>
      <c r="U1121" s="106">
        <v>1361</v>
      </c>
      <c r="V1121" s="227"/>
      <c r="W1121" s="243">
        <v>4.808808498941902</v>
      </c>
      <c r="X1121" s="245"/>
      <c r="Y1121" s="243">
        <v>1.4278969731941458</v>
      </c>
    </row>
    <row r="1122" spans="1:25" x14ac:dyDescent="0.25">
      <c r="B1122" s="3">
        <v>8</v>
      </c>
      <c r="C1122" s="3" t="s">
        <v>363</v>
      </c>
      <c r="E1122" s="106">
        <v>10053</v>
      </c>
      <c r="F1122" s="227"/>
      <c r="G1122" s="106">
        <v>2844</v>
      </c>
      <c r="H1122" s="227"/>
      <c r="I1122" s="243">
        <v>2.8945572648982023</v>
      </c>
      <c r="J1122" s="245"/>
      <c r="K1122" s="243">
        <v>4.1912902512710923</v>
      </c>
      <c r="L1122" s="243"/>
      <c r="P1122" s="3">
        <v>8</v>
      </c>
      <c r="Q1122" s="3" t="s">
        <v>102</v>
      </c>
      <c r="S1122" s="106">
        <v>9325</v>
      </c>
      <c r="T1122" s="227"/>
      <c r="U1122" s="106">
        <v>1135</v>
      </c>
      <c r="V1122" s="227"/>
      <c r="W1122" s="243">
        <v>2.4884649973714339</v>
      </c>
      <c r="X1122" s="245"/>
      <c r="Y1122" s="243">
        <v>1.1907884383360436</v>
      </c>
    </row>
    <row r="1123" spans="1:25" x14ac:dyDescent="0.25">
      <c r="B1123" s="3">
        <v>9</v>
      </c>
      <c r="C1123" s="3" t="s">
        <v>520</v>
      </c>
      <c r="E1123" s="106">
        <v>9574</v>
      </c>
      <c r="F1123" s="227"/>
      <c r="G1123" s="106">
        <v>2112</v>
      </c>
      <c r="H1123" s="227"/>
      <c r="I1123" s="243">
        <v>2.756638939036645</v>
      </c>
      <c r="J1123" s="245"/>
      <c r="K1123" s="243">
        <v>3.112519342716086</v>
      </c>
      <c r="L1123" s="243"/>
      <c r="P1123" s="3">
        <v>9</v>
      </c>
      <c r="Q1123" s="3" t="s">
        <v>106</v>
      </c>
      <c r="S1123" s="106">
        <v>6502</v>
      </c>
      <c r="T1123" s="227"/>
      <c r="U1123" s="106">
        <v>1497</v>
      </c>
      <c r="V1123" s="227"/>
      <c r="W1123" s="243">
        <v>1.7351205804728216</v>
      </c>
      <c r="X1123" s="245"/>
      <c r="Y1123" s="243">
        <v>1.5705817552326495</v>
      </c>
    </row>
    <row r="1124" spans="1:25" x14ac:dyDescent="0.25">
      <c r="B1124" s="3">
        <v>10</v>
      </c>
      <c r="C1124" s="3" t="s">
        <v>96</v>
      </c>
      <c r="E1124" s="106">
        <v>7680</v>
      </c>
      <c r="F1124" s="227"/>
      <c r="G1124" s="106">
        <v>911</v>
      </c>
      <c r="H1124" s="227"/>
      <c r="I1124" s="243">
        <v>2.211300088970277</v>
      </c>
      <c r="J1124" s="245"/>
      <c r="K1124" s="243">
        <v>1.3425687126961905</v>
      </c>
      <c r="L1124" s="243"/>
      <c r="P1124" s="3">
        <v>10</v>
      </c>
      <c r="Q1124" s="3" t="s">
        <v>84</v>
      </c>
      <c r="S1124" s="106">
        <v>5659</v>
      </c>
      <c r="T1124" s="227"/>
      <c r="U1124" s="106">
        <v>1394</v>
      </c>
      <c r="V1124" s="227"/>
      <c r="W1124" s="243">
        <v>1.5101580075201011</v>
      </c>
      <c r="X1124" s="245"/>
      <c r="Y1124" s="243">
        <v>1.462519015894665</v>
      </c>
    </row>
    <row r="1125" spans="1:25" x14ac:dyDescent="0.25">
      <c r="E1125" s="106"/>
      <c r="F1125" s="227"/>
      <c r="G1125" s="106"/>
      <c r="H1125" s="227"/>
      <c r="I1125" s="243"/>
      <c r="J1125" s="245"/>
      <c r="K1125" s="243"/>
      <c r="L1125" s="243"/>
      <c r="S1125" s="106"/>
      <c r="T1125" s="227"/>
      <c r="U1125" s="106"/>
      <c r="V1125" s="227"/>
      <c r="W1125" s="243"/>
      <c r="X1125" s="245"/>
      <c r="Y1125" s="243"/>
    </row>
    <row r="1126" spans="1:25" x14ac:dyDescent="0.25">
      <c r="A1126" s="240" t="s">
        <v>211</v>
      </c>
      <c r="C1126" s="95" t="s">
        <v>129</v>
      </c>
      <c r="D1126" s="93"/>
      <c r="E1126" s="94">
        <v>142280</v>
      </c>
      <c r="F1126" s="241"/>
      <c r="G1126" s="94">
        <v>15368</v>
      </c>
      <c r="H1126" s="241"/>
      <c r="O1126" s="240" t="s">
        <v>211</v>
      </c>
      <c r="Q1126" s="95" t="s">
        <v>129</v>
      </c>
      <c r="R1126" s="93"/>
      <c r="S1126" s="94">
        <v>244254</v>
      </c>
      <c r="T1126" s="241"/>
      <c r="U1126" s="94">
        <v>28533</v>
      </c>
      <c r="V1126" s="241"/>
    </row>
    <row r="1127" spans="1:25" x14ac:dyDescent="0.25">
      <c r="B1127" s="3">
        <v>1</v>
      </c>
      <c r="C1127" s="3" t="s">
        <v>88</v>
      </c>
      <c r="E1127" s="106">
        <v>53359</v>
      </c>
      <c r="F1127" s="227"/>
      <c r="G1127" s="106">
        <v>4839</v>
      </c>
      <c r="H1127" s="227"/>
      <c r="I1127" s="243">
        <v>37.502811357885861</v>
      </c>
      <c r="J1127" s="245"/>
      <c r="K1127" s="243">
        <v>31.487506507027589</v>
      </c>
      <c r="L1127" s="243"/>
      <c r="P1127" s="3">
        <v>1</v>
      </c>
      <c r="Q1127" s="3" t="s">
        <v>619</v>
      </c>
      <c r="S1127" s="106">
        <v>163649</v>
      </c>
      <c r="T1127" s="227"/>
      <c r="U1127" s="106">
        <v>19423</v>
      </c>
      <c r="V1127" s="227"/>
      <c r="W1127" s="243">
        <v>66.999516896345611</v>
      </c>
      <c r="X1127" s="245"/>
      <c r="Y1127" s="243">
        <v>68.072056916552768</v>
      </c>
    </row>
    <row r="1128" spans="1:25" x14ac:dyDescent="0.25">
      <c r="B1128" s="3">
        <v>2</v>
      </c>
      <c r="C1128" s="3" t="s">
        <v>91</v>
      </c>
      <c r="E1128" s="106">
        <v>22001</v>
      </c>
      <c r="F1128" s="227"/>
      <c r="G1128" s="106">
        <v>2274</v>
      </c>
      <c r="H1128" s="227"/>
      <c r="I1128" s="243">
        <v>15.463171211695249</v>
      </c>
      <c r="J1128" s="245"/>
      <c r="K1128" s="243">
        <v>14.796980739198334</v>
      </c>
      <c r="L1128" s="243"/>
      <c r="P1128" s="3">
        <v>2</v>
      </c>
      <c r="Q1128" s="3" t="s">
        <v>80</v>
      </c>
      <c r="S1128" s="106">
        <v>9292</v>
      </c>
      <c r="T1128" s="227"/>
      <c r="U1128" s="106">
        <v>2667</v>
      </c>
      <c r="V1128" s="227"/>
      <c r="W1128" s="243">
        <v>3.804236573403097</v>
      </c>
      <c r="X1128" s="245"/>
      <c r="Y1128" s="243">
        <v>9.3470718115865843</v>
      </c>
    </row>
    <row r="1129" spans="1:25" x14ac:dyDescent="0.25">
      <c r="B1129" s="3">
        <v>3</v>
      </c>
      <c r="C1129" s="3" t="s">
        <v>97</v>
      </c>
      <c r="E1129" s="106">
        <v>10759</v>
      </c>
      <c r="F1129" s="227"/>
      <c r="G1129" s="106">
        <v>1183</v>
      </c>
      <c r="H1129" s="227"/>
      <c r="I1129" s="243">
        <v>7.561849873488895</v>
      </c>
      <c r="J1129" s="245"/>
      <c r="K1129" s="243">
        <v>7.6978136387298282</v>
      </c>
      <c r="L1129" s="243"/>
      <c r="P1129" s="3">
        <v>3</v>
      </c>
      <c r="Q1129" s="3" t="s">
        <v>91</v>
      </c>
      <c r="S1129" s="106">
        <v>8374</v>
      </c>
      <c r="T1129" s="227"/>
      <c r="U1129" s="106">
        <v>652</v>
      </c>
      <c r="V1129" s="227"/>
      <c r="W1129" s="243">
        <v>3.4283983066807502</v>
      </c>
      <c r="X1129" s="245"/>
      <c r="Y1129" s="243">
        <v>2.2850734237549504</v>
      </c>
    </row>
    <row r="1130" spans="1:25" x14ac:dyDescent="0.25">
      <c r="B1130" s="3">
        <v>4</v>
      </c>
      <c r="C1130" s="3" t="s">
        <v>80</v>
      </c>
      <c r="E1130" s="106">
        <v>9504</v>
      </c>
      <c r="F1130" s="227"/>
      <c r="G1130" s="106">
        <v>1271</v>
      </c>
      <c r="H1130" s="227"/>
      <c r="I1130" s="243">
        <v>6.6797863368006745</v>
      </c>
      <c r="J1130" s="245"/>
      <c r="K1130" s="243">
        <v>8.2704320666319617</v>
      </c>
      <c r="L1130" s="243"/>
      <c r="P1130" s="3">
        <v>4</v>
      </c>
      <c r="Q1130" s="3" t="s">
        <v>104</v>
      </c>
      <c r="S1130" s="106">
        <v>7937</v>
      </c>
      <c r="T1130" s="227"/>
      <c r="U1130" s="106">
        <v>691</v>
      </c>
      <c r="V1130" s="227"/>
      <c r="W1130" s="243">
        <v>3.2494861906048622</v>
      </c>
      <c r="X1130" s="245"/>
      <c r="Y1130" s="243">
        <v>2.4217572635194338</v>
      </c>
    </row>
    <row r="1131" spans="1:25" x14ac:dyDescent="0.25">
      <c r="B1131" s="3">
        <v>5</v>
      </c>
      <c r="C1131" s="3" t="s">
        <v>104</v>
      </c>
      <c r="E1131" s="106">
        <v>5550</v>
      </c>
      <c r="F1131" s="227"/>
      <c r="G1131" s="106">
        <v>726</v>
      </c>
      <c r="H1131" s="227"/>
      <c r="I1131" s="243">
        <v>3.900759066629182</v>
      </c>
      <c r="J1131" s="245"/>
      <c r="K1131" s="243">
        <v>4.7241020301926078</v>
      </c>
      <c r="L1131" s="243"/>
      <c r="P1131" s="3">
        <v>5</v>
      </c>
      <c r="Q1131" s="3" t="s">
        <v>88</v>
      </c>
      <c r="S1131" s="106">
        <v>6712</v>
      </c>
      <c r="T1131" s="227"/>
      <c r="U1131" s="106">
        <v>583</v>
      </c>
      <c r="V1131" s="227"/>
      <c r="W1131" s="243">
        <v>2.7479590917651295</v>
      </c>
      <c r="X1131" s="245"/>
      <c r="Y1131" s="243">
        <v>2.0432481687870188</v>
      </c>
    </row>
    <row r="1132" spans="1:25" x14ac:dyDescent="0.25">
      <c r="B1132" s="3">
        <v>6</v>
      </c>
      <c r="C1132" s="3" t="s">
        <v>103</v>
      </c>
      <c r="E1132" s="106">
        <v>5454</v>
      </c>
      <c r="F1132" s="227"/>
      <c r="G1132" s="106">
        <v>678</v>
      </c>
      <c r="H1132" s="227"/>
      <c r="I1132" s="243">
        <v>3.8332864773685689</v>
      </c>
      <c r="J1132" s="245"/>
      <c r="K1132" s="243">
        <v>4.4117647058823533</v>
      </c>
      <c r="L1132" s="243"/>
      <c r="P1132" s="3">
        <v>6</v>
      </c>
      <c r="Q1132" s="3" t="s">
        <v>105</v>
      </c>
      <c r="S1132" s="106">
        <v>5804</v>
      </c>
      <c r="T1132" s="227"/>
      <c r="U1132" s="106">
        <v>265</v>
      </c>
      <c r="V1132" s="227"/>
      <c r="W1132" s="243">
        <v>2.3762149238088219</v>
      </c>
      <c r="X1132" s="245"/>
      <c r="Y1132" s="243">
        <v>0.928749167630463</v>
      </c>
    </row>
    <row r="1133" spans="1:25" x14ac:dyDescent="0.25">
      <c r="B1133" s="3">
        <v>7</v>
      </c>
      <c r="C1133" s="3" t="s">
        <v>520</v>
      </c>
      <c r="E1133" s="106">
        <v>5284</v>
      </c>
      <c r="F1133" s="227"/>
      <c r="G1133" s="106">
        <v>331</v>
      </c>
      <c r="H1133" s="227"/>
      <c r="I1133" s="243">
        <v>3.713803767219567</v>
      </c>
      <c r="J1133" s="245"/>
      <c r="K1133" s="243">
        <v>2.1538261322228007</v>
      </c>
      <c r="L1133" s="243"/>
      <c r="P1133" s="3">
        <v>7</v>
      </c>
      <c r="Q1133" s="3" t="s">
        <v>96</v>
      </c>
      <c r="S1133" s="106">
        <v>5268</v>
      </c>
      <c r="T1133" s="227"/>
      <c r="U1133" s="106">
        <v>652</v>
      </c>
      <c r="V1133" s="227"/>
      <c r="W1133" s="243">
        <v>2.1567712299491513</v>
      </c>
      <c r="X1133" s="245"/>
      <c r="Y1133" s="243">
        <v>2.2850734237549504</v>
      </c>
    </row>
    <row r="1134" spans="1:25" x14ac:dyDescent="0.25">
      <c r="B1134" s="3">
        <v>8</v>
      </c>
      <c r="C1134" s="3" t="s">
        <v>82</v>
      </c>
      <c r="E1134" s="106">
        <v>3134</v>
      </c>
      <c r="F1134" s="227"/>
      <c r="G1134" s="106">
        <v>576</v>
      </c>
      <c r="H1134" s="227"/>
      <c r="I1134" s="243">
        <v>2.2026989035704245</v>
      </c>
      <c r="J1134" s="245"/>
      <c r="K1134" s="243">
        <v>3.7480478917230609</v>
      </c>
      <c r="L1134" s="243"/>
      <c r="P1134" s="3">
        <v>8</v>
      </c>
      <c r="Q1134" s="3" t="s">
        <v>85</v>
      </c>
      <c r="S1134" s="106">
        <v>4510</v>
      </c>
      <c r="T1134" s="227"/>
      <c r="U1134" s="106">
        <v>1055</v>
      </c>
      <c r="V1134" s="227"/>
      <c r="W1134" s="243">
        <v>1.846438543483423</v>
      </c>
      <c r="X1134" s="245"/>
      <c r="Y1134" s="243">
        <v>3.6974731013212772</v>
      </c>
    </row>
    <row r="1135" spans="1:25" x14ac:dyDescent="0.25">
      <c r="B1135" s="3">
        <v>9</v>
      </c>
      <c r="C1135" s="3" t="s">
        <v>473</v>
      </c>
      <c r="E1135" s="106">
        <v>2139</v>
      </c>
      <c r="F1135" s="227"/>
      <c r="G1135" s="106">
        <v>255</v>
      </c>
      <c r="H1135" s="227"/>
      <c r="I1135" s="243">
        <v>1.5033736294630307</v>
      </c>
      <c r="J1135" s="245"/>
      <c r="K1135" s="243">
        <v>1.6592920353982301</v>
      </c>
      <c r="L1135" s="243"/>
      <c r="P1135" s="3">
        <v>9</v>
      </c>
      <c r="Q1135" s="3" t="s">
        <v>473</v>
      </c>
      <c r="S1135" s="106">
        <v>3401</v>
      </c>
      <c r="T1135" s="227"/>
      <c r="U1135" s="106">
        <v>189</v>
      </c>
      <c r="V1135" s="227"/>
      <c r="W1135" s="243">
        <v>1.3924029903297388</v>
      </c>
      <c r="X1135" s="245"/>
      <c r="Y1135" s="243">
        <v>0.66239091578172637</v>
      </c>
    </row>
    <row r="1136" spans="1:25" x14ac:dyDescent="0.25">
      <c r="B1136" s="3">
        <v>10</v>
      </c>
      <c r="C1136" s="3" t="s">
        <v>96</v>
      </c>
      <c r="E1136" s="106">
        <v>1912</v>
      </c>
      <c r="F1136" s="227"/>
      <c r="G1136" s="106">
        <v>210</v>
      </c>
      <c r="H1136" s="227"/>
      <c r="I1136" s="243">
        <v>1.3438290694405397</v>
      </c>
      <c r="J1136" s="245"/>
      <c r="K1136" s="243">
        <v>1.366475793857366</v>
      </c>
      <c r="L1136" s="243"/>
      <c r="P1136" s="3">
        <v>10</v>
      </c>
      <c r="Q1136" s="3" t="s">
        <v>81</v>
      </c>
      <c r="S1136" s="106">
        <v>3111</v>
      </c>
      <c r="T1136" s="227"/>
      <c r="U1136" s="106">
        <v>46</v>
      </c>
      <c r="V1136" s="227"/>
      <c r="W1136" s="243">
        <v>1.2736741261146185</v>
      </c>
      <c r="X1136" s="245"/>
      <c r="Y1136" s="243">
        <v>0.16121683664528791</v>
      </c>
    </row>
    <row r="1137" spans="1:25" x14ac:dyDescent="0.25">
      <c r="E1137" s="106"/>
      <c r="F1137" s="227"/>
      <c r="G1137" s="106"/>
      <c r="H1137" s="227"/>
      <c r="J1137" s="245"/>
      <c r="L1137" s="243"/>
    </row>
    <row r="1138" spans="1:25" x14ac:dyDescent="0.25">
      <c r="A1138" s="240" t="s">
        <v>212</v>
      </c>
      <c r="C1138" s="95" t="s">
        <v>129</v>
      </c>
      <c r="D1138" s="93"/>
      <c r="E1138" s="94">
        <v>73165</v>
      </c>
      <c r="F1138" s="241"/>
      <c r="G1138" s="94">
        <v>9979</v>
      </c>
      <c r="H1138" s="241"/>
      <c r="O1138" s="240" t="s">
        <v>212</v>
      </c>
      <c r="Q1138" s="95" t="s">
        <v>129</v>
      </c>
      <c r="R1138" s="93"/>
      <c r="S1138" s="94">
        <v>88766</v>
      </c>
      <c r="T1138" s="241"/>
      <c r="U1138" s="94">
        <v>15375</v>
      </c>
      <c r="V1138" s="241"/>
    </row>
    <row r="1139" spans="1:25" x14ac:dyDescent="0.25">
      <c r="B1139" s="3">
        <v>1</v>
      </c>
      <c r="C1139" s="3" t="s">
        <v>97</v>
      </c>
      <c r="E1139" s="106">
        <v>14174</v>
      </c>
      <c r="F1139" s="227"/>
      <c r="G1139" s="106">
        <v>2442</v>
      </c>
      <c r="H1139" s="227"/>
      <c r="I1139" s="243">
        <v>19.372650857650516</v>
      </c>
      <c r="J1139" s="245"/>
      <c r="K1139" s="243">
        <v>24.471389918829541</v>
      </c>
      <c r="L1139" s="243"/>
      <c r="P1139" s="3">
        <v>1</v>
      </c>
      <c r="Q1139" s="3" t="s">
        <v>619</v>
      </c>
      <c r="S1139" s="106">
        <v>20612</v>
      </c>
      <c r="T1139" s="227"/>
      <c r="U1139" s="106">
        <v>2777</v>
      </c>
      <c r="V1139" s="227"/>
      <c r="W1139" s="243">
        <v>23.220602482932655</v>
      </c>
      <c r="X1139" s="245"/>
      <c r="Y1139" s="243">
        <v>18.06178861788618</v>
      </c>
    </row>
    <row r="1140" spans="1:25" x14ac:dyDescent="0.25">
      <c r="B1140" s="3">
        <v>2</v>
      </c>
      <c r="C1140" s="3" t="s">
        <v>88</v>
      </c>
      <c r="E1140" s="106">
        <v>12794</v>
      </c>
      <c r="F1140" s="227"/>
      <c r="G1140" s="106">
        <v>1387</v>
      </c>
      <c r="H1140" s="227"/>
      <c r="I1140" s="243">
        <v>17.486503109410236</v>
      </c>
      <c r="J1140" s="245"/>
      <c r="K1140" s="243">
        <v>13.899188295420382</v>
      </c>
      <c r="L1140" s="243"/>
      <c r="P1140" s="3">
        <v>2</v>
      </c>
      <c r="Q1140" s="3" t="s">
        <v>80</v>
      </c>
      <c r="S1140" s="106">
        <v>11525</v>
      </c>
      <c r="T1140" s="227"/>
      <c r="U1140" s="106">
        <v>1973</v>
      </c>
      <c r="V1140" s="227"/>
      <c r="W1140" s="243">
        <v>12.983574792150147</v>
      </c>
      <c r="X1140" s="245"/>
      <c r="Y1140" s="243">
        <v>12.832520325203252</v>
      </c>
    </row>
    <row r="1141" spans="1:25" x14ac:dyDescent="0.25">
      <c r="B1141" s="3">
        <v>3</v>
      </c>
      <c r="C1141" s="3" t="s">
        <v>105</v>
      </c>
      <c r="E1141" s="106">
        <v>5164</v>
      </c>
      <c r="F1141" s="227"/>
      <c r="G1141" s="106">
        <v>825</v>
      </c>
      <c r="H1141" s="227"/>
      <c r="I1141" s="243">
        <v>7.0580195448643481</v>
      </c>
      <c r="J1141" s="245"/>
      <c r="K1141" s="243">
        <v>8.2673614590640341</v>
      </c>
      <c r="L1141" s="243"/>
      <c r="P1141" s="3">
        <v>3</v>
      </c>
      <c r="Q1141" s="3" t="s">
        <v>88</v>
      </c>
      <c r="S1141" s="106">
        <v>9932</v>
      </c>
      <c r="T1141" s="227"/>
      <c r="U1141" s="106">
        <v>1749</v>
      </c>
      <c r="V1141" s="227"/>
      <c r="W1141" s="243">
        <v>11.188968749295901</v>
      </c>
      <c r="X1141" s="245"/>
      <c r="Y1141" s="243">
        <v>11.37560975609756</v>
      </c>
    </row>
    <row r="1142" spans="1:25" x14ac:dyDescent="0.25">
      <c r="B1142" s="3">
        <v>4</v>
      </c>
      <c r="C1142" s="3" t="s">
        <v>91</v>
      </c>
      <c r="E1142" s="106">
        <v>4263</v>
      </c>
      <c r="F1142" s="227"/>
      <c r="G1142" s="106">
        <v>349</v>
      </c>
      <c r="H1142" s="227"/>
      <c r="I1142" s="243">
        <v>5.8265564135857311</v>
      </c>
      <c r="J1142" s="245"/>
      <c r="K1142" s="243">
        <v>3.4973444232889066</v>
      </c>
      <c r="L1142" s="243"/>
      <c r="P1142" s="3">
        <v>4</v>
      </c>
      <c r="Q1142" s="3" t="s">
        <v>91</v>
      </c>
      <c r="S1142" s="106">
        <v>8055</v>
      </c>
      <c r="T1142" s="227"/>
      <c r="U1142" s="106">
        <v>1203</v>
      </c>
      <c r="V1142" s="227"/>
      <c r="W1142" s="243">
        <v>9.074420386183899</v>
      </c>
      <c r="X1142" s="245"/>
      <c r="Y1142" s="243">
        <v>7.8243902439024389</v>
      </c>
    </row>
    <row r="1143" spans="1:25" x14ac:dyDescent="0.25">
      <c r="B1143" s="3">
        <v>5</v>
      </c>
      <c r="C1143" s="3" t="s">
        <v>363</v>
      </c>
      <c r="E1143" s="106">
        <v>4238</v>
      </c>
      <c r="F1143" s="227"/>
      <c r="G1143" s="106">
        <v>256</v>
      </c>
      <c r="H1143" s="227"/>
      <c r="I1143" s="243">
        <v>5.7923870703205083</v>
      </c>
      <c r="J1143" s="245"/>
      <c r="K1143" s="243">
        <v>2.5653873133580518</v>
      </c>
      <c r="L1143" s="243"/>
      <c r="P1143" s="3">
        <v>5</v>
      </c>
      <c r="Q1143" s="3" t="s">
        <v>96</v>
      </c>
      <c r="S1143" s="106">
        <v>3935</v>
      </c>
      <c r="T1143" s="227"/>
      <c r="U1143" s="106">
        <v>1164</v>
      </c>
      <c r="V1143" s="227"/>
      <c r="W1143" s="243">
        <v>4.4330036275150393</v>
      </c>
      <c r="X1143" s="245"/>
      <c r="Y1143" s="243">
        <v>7.5707317073170728</v>
      </c>
    </row>
    <row r="1144" spans="1:25" x14ac:dyDescent="0.25">
      <c r="B1144" s="3">
        <v>6</v>
      </c>
      <c r="C1144" s="3" t="s">
        <v>80</v>
      </c>
      <c r="E1144" s="106">
        <v>4072</v>
      </c>
      <c r="F1144" s="227"/>
      <c r="G1144" s="106">
        <v>621</v>
      </c>
      <c r="H1144" s="227"/>
      <c r="I1144" s="243">
        <v>5.5655026310394318</v>
      </c>
      <c r="J1144" s="245"/>
      <c r="K1144" s="243">
        <v>6.2230684437318367</v>
      </c>
      <c r="L1144" s="243"/>
      <c r="P1144" s="3">
        <v>6</v>
      </c>
      <c r="Q1144" s="3" t="s">
        <v>103</v>
      </c>
      <c r="S1144" s="106">
        <v>3525</v>
      </c>
      <c r="T1144" s="227"/>
      <c r="U1144" s="106">
        <v>999</v>
      </c>
      <c r="V1144" s="227"/>
      <c r="W1144" s="243">
        <v>3.971115066579546</v>
      </c>
      <c r="X1144" s="245"/>
      <c r="Y1144" s="243">
        <v>6.4975609756097565</v>
      </c>
    </row>
    <row r="1145" spans="1:25" x14ac:dyDescent="0.25">
      <c r="B1145" s="3">
        <v>7</v>
      </c>
      <c r="C1145" s="3" t="s">
        <v>96</v>
      </c>
      <c r="E1145" s="106">
        <v>3653</v>
      </c>
      <c r="F1145" s="227"/>
      <c r="G1145" s="106">
        <v>717</v>
      </c>
      <c r="H1145" s="227"/>
      <c r="I1145" s="243">
        <v>4.9928244379143036</v>
      </c>
      <c r="J1145" s="245"/>
      <c r="K1145" s="243">
        <v>7.1850886862411061</v>
      </c>
      <c r="L1145" s="243"/>
      <c r="P1145" s="3">
        <v>7</v>
      </c>
      <c r="Q1145" s="3" t="s">
        <v>89</v>
      </c>
      <c r="S1145" s="106">
        <v>3140</v>
      </c>
      <c r="T1145" s="227"/>
      <c r="U1145" s="106">
        <v>946</v>
      </c>
      <c r="V1145" s="227"/>
      <c r="W1145" s="243">
        <v>3.537390442286461</v>
      </c>
      <c r="X1145" s="245"/>
      <c r="Y1145" s="243">
        <v>6.152845528455285</v>
      </c>
    </row>
    <row r="1146" spans="1:25" x14ac:dyDescent="0.25">
      <c r="B1146" s="3">
        <v>8</v>
      </c>
      <c r="C1146" s="3" t="s">
        <v>473</v>
      </c>
      <c r="E1146" s="106">
        <v>2724</v>
      </c>
      <c r="F1146" s="227"/>
      <c r="G1146" s="106">
        <v>380</v>
      </c>
      <c r="H1146" s="227"/>
      <c r="I1146" s="243">
        <v>3.7230916421786375</v>
      </c>
      <c r="J1146" s="245"/>
      <c r="K1146" s="243">
        <v>3.8079967932658585</v>
      </c>
      <c r="L1146" s="243"/>
      <c r="P1146" s="3">
        <v>8</v>
      </c>
      <c r="Q1146" s="3" t="s">
        <v>633</v>
      </c>
      <c r="S1146" s="106">
        <v>2975</v>
      </c>
      <c r="T1146" s="227"/>
      <c r="U1146" s="106">
        <v>124</v>
      </c>
      <c r="V1146" s="227"/>
      <c r="W1146" s="243">
        <v>3.3515084604465675</v>
      </c>
      <c r="X1146" s="245"/>
      <c r="Y1146" s="243">
        <v>0.80650406504065042</v>
      </c>
    </row>
    <row r="1147" spans="1:25" x14ac:dyDescent="0.25">
      <c r="B1147" s="3">
        <v>9</v>
      </c>
      <c r="C1147" s="3" t="s">
        <v>104</v>
      </c>
      <c r="E1147" s="106">
        <v>1698</v>
      </c>
      <c r="F1147" s="227"/>
      <c r="G1147" s="106">
        <v>118</v>
      </c>
      <c r="H1147" s="227"/>
      <c r="I1147" s="243">
        <v>2.3207817945739082</v>
      </c>
      <c r="J1147" s="245"/>
      <c r="K1147" s="243">
        <v>1.182483214750977</v>
      </c>
      <c r="L1147" s="243"/>
      <c r="P1147" s="3">
        <v>9</v>
      </c>
      <c r="Q1147" s="3" t="s">
        <v>102</v>
      </c>
      <c r="S1147" s="106">
        <v>2493</v>
      </c>
      <c r="T1147" s="227"/>
      <c r="U1147" s="106">
        <v>286</v>
      </c>
      <c r="V1147" s="227"/>
      <c r="W1147" s="243">
        <v>2.8085077619809384</v>
      </c>
      <c r="X1147" s="245"/>
      <c r="Y1147" s="243">
        <v>1.8601626016260162</v>
      </c>
    </row>
    <row r="1148" spans="1:25" x14ac:dyDescent="0.25">
      <c r="B1148" s="3">
        <v>10</v>
      </c>
      <c r="C1148" s="3" t="s">
        <v>82</v>
      </c>
      <c r="E1148" s="106">
        <v>1609</v>
      </c>
      <c r="F1148" s="227"/>
      <c r="G1148" s="106">
        <v>286</v>
      </c>
      <c r="H1148" s="227"/>
      <c r="I1148" s="243">
        <v>2.1991389325497166</v>
      </c>
      <c r="J1148" s="245"/>
      <c r="K1148" s="243">
        <v>2.8660186391421987</v>
      </c>
      <c r="L1148" s="243"/>
      <c r="P1148" s="3">
        <v>10</v>
      </c>
      <c r="Q1148" s="3" t="s">
        <v>84</v>
      </c>
      <c r="S1148" s="106">
        <v>2379</v>
      </c>
      <c r="T1148" s="227"/>
      <c r="U1148" s="106">
        <v>475</v>
      </c>
      <c r="V1148" s="227"/>
      <c r="W1148" s="243">
        <v>2.6800802108915578</v>
      </c>
      <c r="X1148" s="245"/>
      <c r="Y1148" s="243">
        <v>3.089430894308943</v>
      </c>
    </row>
    <row r="1149" spans="1:25" x14ac:dyDescent="0.25">
      <c r="E1149" s="106"/>
      <c r="F1149" s="227"/>
      <c r="G1149" s="106"/>
      <c r="H1149" s="227"/>
      <c r="I1149" s="243"/>
      <c r="J1149" s="245"/>
      <c r="K1149" s="243"/>
      <c r="L1149" s="243"/>
      <c r="S1149" s="106"/>
      <c r="T1149" s="227"/>
      <c r="U1149" s="106"/>
      <c r="V1149" s="227"/>
      <c r="W1149" s="243"/>
      <c r="X1149" s="245"/>
      <c r="Y1149" s="243"/>
    </row>
    <row r="1150" spans="1:25" x14ac:dyDescent="0.25">
      <c r="A1150" s="240" t="s">
        <v>213</v>
      </c>
      <c r="C1150" s="95" t="s">
        <v>129</v>
      </c>
      <c r="D1150" s="93"/>
      <c r="E1150" s="94">
        <v>6045</v>
      </c>
      <c r="F1150" s="241"/>
      <c r="G1150" s="94">
        <v>70</v>
      </c>
      <c r="H1150" s="241"/>
      <c r="O1150" s="240" t="s">
        <v>213</v>
      </c>
      <c r="Q1150" s="95" t="s">
        <v>129</v>
      </c>
      <c r="R1150" s="93"/>
      <c r="S1150" s="94">
        <v>10783</v>
      </c>
      <c r="T1150" s="241"/>
      <c r="U1150" s="94">
        <v>58</v>
      </c>
      <c r="V1150" s="241"/>
    </row>
    <row r="1151" spans="1:25" x14ac:dyDescent="0.25">
      <c r="B1151" s="3">
        <v>1</v>
      </c>
      <c r="C1151" s="3" t="s">
        <v>473</v>
      </c>
      <c r="E1151" s="106">
        <v>2460</v>
      </c>
      <c r="F1151" s="227"/>
      <c r="G1151" s="106">
        <v>16</v>
      </c>
      <c r="H1151" s="227"/>
      <c r="I1151" s="243">
        <v>40.694789081885858</v>
      </c>
      <c r="J1151" s="245"/>
      <c r="K1151" s="243">
        <v>22.857142857142858</v>
      </c>
      <c r="L1151" s="243"/>
      <c r="P1151" s="3">
        <v>1</v>
      </c>
      <c r="Q1151" s="3" t="s">
        <v>473</v>
      </c>
      <c r="S1151" s="106">
        <v>5853</v>
      </c>
      <c r="T1151" s="227"/>
      <c r="U1151" s="106">
        <v>14</v>
      </c>
      <c r="V1151" s="227"/>
      <c r="W1151" s="243">
        <v>54.279885004173238</v>
      </c>
      <c r="X1151" s="245"/>
      <c r="Y1151" s="243">
        <v>24.137931034482758</v>
      </c>
    </row>
    <row r="1152" spans="1:25" x14ac:dyDescent="0.25">
      <c r="B1152" s="3">
        <v>2</v>
      </c>
      <c r="C1152" s="3" t="s">
        <v>88</v>
      </c>
      <c r="E1152" s="106">
        <v>1632</v>
      </c>
      <c r="F1152" s="227"/>
      <c r="G1152" s="106">
        <v>26</v>
      </c>
      <c r="H1152" s="227"/>
      <c r="I1152" s="243">
        <v>26.997518610421835</v>
      </c>
      <c r="J1152" s="245"/>
      <c r="K1152" s="243">
        <v>37.142857142857146</v>
      </c>
      <c r="L1152" s="243"/>
      <c r="P1152" s="3">
        <v>2</v>
      </c>
      <c r="Q1152" s="3" t="s">
        <v>350</v>
      </c>
      <c r="S1152" s="106">
        <v>1187</v>
      </c>
      <c r="T1152" s="227"/>
      <c r="U1152" s="106">
        <v>3</v>
      </c>
      <c r="V1152" s="227"/>
      <c r="W1152" s="243">
        <v>11.008068255587499</v>
      </c>
      <c r="X1152" s="245"/>
      <c r="Y1152" s="243">
        <v>5.1724137931034484</v>
      </c>
    </row>
    <row r="1153" spans="1:25" x14ac:dyDescent="0.25">
      <c r="B1153" s="3">
        <v>3</v>
      </c>
      <c r="C1153" s="3" t="s">
        <v>627</v>
      </c>
      <c r="E1153" s="106">
        <v>390</v>
      </c>
      <c r="F1153" s="227"/>
      <c r="G1153" s="106">
        <v>4</v>
      </c>
      <c r="H1153" s="227"/>
      <c r="I1153" s="243">
        <v>6.4516129032258061</v>
      </c>
      <c r="J1153" s="245"/>
      <c r="K1153" s="243">
        <v>5.7142857142857144</v>
      </c>
      <c r="L1153" s="243"/>
      <c r="P1153" s="3">
        <v>3</v>
      </c>
      <c r="Q1153" s="3" t="s">
        <v>742</v>
      </c>
      <c r="S1153" s="106">
        <v>980</v>
      </c>
      <c r="T1153" s="227"/>
      <c r="U1153" s="106">
        <v>1</v>
      </c>
      <c r="V1153" s="227"/>
      <c r="W1153" s="243">
        <v>9.088379857182602</v>
      </c>
      <c r="X1153" s="245"/>
      <c r="Y1153" s="243">
        <v>1.7241379310344827</v>
      </c>
    </row>
    <row r="1154" spans="1:25" x14ac:dyDescent="0.25">
      <c r="B1154" s="3">
        <v>4</v>
      </c>
      <c r="C1154" s="3" t="s">
        <v>350</v>
      </c>
      <c r="E1154" s="106">
        <v>258</v>
      </c>
      <c r="F1154" s="227"/>
      <c r="G1154" s="106">
        <v>1</v>
      </c>
      <c r="H1154" s="227"/>
      <c r="I1154" s="243">
        <v>4.2679900744416877</v>
      </c>
      <c r="J1154" s="245"/>
      <c r="K1154" s="243">
        <v>1.4285714285714286</v>
      </c>
      <c r="L1154" s="243"/>
      <c r="P1154" s="3">
        <v>4</v>
      </c>
      <c r="Q1154" s="3" t="s">
        <v>91</v>
      </c>
      <c r="S1154" s="106">
        <v>684</v>
      </c>
      <c r="T1154" s="227"/>
      <c r="U1154" s="106">
        <v>6</v>
      </c>
      <c r="V1154" s="227"/>
      <c r="W1154" s="243">
        <v>6.3433181860335717</v>
      </c>
      <c r="X1154" s="245"/>
      <c r="Y1154" s="243">
        <v>10.344827586206897</v>
      </c>
    </row>
    <row r="1155" spans="1:25" x14ac:dyDescent="0.25">
      <c r="B1155" s="3">
        <v>5</v>
      </c>
      <c r="C1155" s="3" t="s">
        <v>598</v>
      </c>
      <c r="E1155" s="106">
        <v>192</v>
      </c>
      <c r="F1155" s="227"/>
      <c r="G1155" s="106">
        <v>0</v>
      </c>
      <c r="H1155" s="227"/>
      <c r="I1155" s="243">
        <v>3.176178660049628</v>
      </c>
      <c r="J1155" s="245"/>
      <c r="K1155" s="243">
        <v>0</v>
      </c>
      <c r="L1155" s="243"/>
      <c r="P1155" s="3">
        <v>5</v>
      </c>
      <c r="Q1155" s="3" t="s">
        <v>80</v>
      </c>
      <c r="S1155" s="106">
        <v>639</v>
      </c>
      <c r="T1155" s="227"/>
      <c r="U1155" s="106">
        <v>4</v>
      </c>
      <c r="V1155" s="227"/>
      <c r="W1155" s="243">
        <v>5.9259946211629417</v>
      </c>
      <c r="X1155" s="245"/>
      <c r="Y1155" s="243">
        <v>6.8965517241379306</v>
      </c>
    </row>
    <row r="1156" spans="1:25" x14ac:dyDescent="0.25">
      <c r="B1156" s="3">
        <v>6</v>
      </c>
      <c r="C1156" s="3" t="s">
        <v>520</v>
      </c>
      <c r="E1156" s="106">
        <v>187</v>
      </c>
      <c r="F1156" s="227"/>
      <c r="G1156" s="106">
        <v>2</v>
      </c>
      <c r="H1156" s="227"/>
      <c r="I1156" s="243">
        <v>3.0934656741108353</v>
      </c>
      <c r="J1156" s="245"/>
      <c r="K1156" s="243">
        <v>2.8571428571428572</v>
      </c>
      <c r="L1156" s="243"/>
      <c r="P1156" s="3">
        <v>6</v>
      </c>
      <c r="Q1156" s="3" t="s">
        <v>104</v>
      </c>
      <c r="S1156" s="106">
        <v>550</v>
      </c>
      <c r="T1156" s="227"/>
      <c r="U1156" s="106">
        <v>2</v>
      </c>
      <c r="V1156" s="227"/>
      <c r="W1156" s="243">
        <v>5.100621348418807</v>
      </c>
      <c r="X1156" s="245"/>
      <c r="Y1156" s="243">
        <v>3.4482758620689653</v>
      </c>
    </row>
    <row r="1157" spans="1:25" x14ac:dyDescent="0.25">
      <c r="B1157" s="3">
        <v>7</v>
      </c>
      <c r="C1157" s="3" t="s">
        <v>584</v>
      </c>
      <c r="E1157" s="106">
        <v>147</v>
      </c>
      <c r="F1157" s="227"/>
      <c r="G1157" s="106">
        <v>1</v>
      </c>
      <c r="H1157" s="227"/>
      <c r="I1157" s="243">
        <v>2.4317617866004961</v>
      </c>
      <c r="J1157" s="245"/>
      <c r="K1157" s="243">
        <v>1.4285714285714286</v>
      </c>
      <c r="L1157" s="243"/>
      <c r="P1157" s="3">
        <v>7</v>
      </c>
      <c r="Q1157" s="3" t="s">
        <v>619</v>
      </c>
      <c r="S1157" s="106">
        <v>130</v>
      </c>
      <c r="T1157" s="227"/>
      <c r="U1157" s="106">
        <v>12</v>
      </c>
      <c r="V1157" s="227"/>
      <c r="W1157" s="243">
        <v>1.2056014096262635</v>
      </c>
      <c r="X1157" s="245"/>
      <c r="Y1157" s="243">
        <v>20.689655172413794</v>
      </c>
    </row>
    <row r="1158" spans="1:25" x14ac:dyDescent="0.25">
      <c r="B1158" s="3">
        <v>8</v>
      </c>
      <c r="C1158" s="3" t="s">
        <v>80</v>
      </c>
      <c r="E1158" s="106">
        <v>119</v>
      </c>
      <c r="F1158" s="227"/>
      <c r="G1158" s="106">
        <v>1</v>
      </c>
      <c r="H1158" s="227"/>
      <c r="I1158" s="243">
        <v>1.9685690653432588</v>
      </c>
      <c r="J1158" s="245"/>
      <c r="K1158" s="243">
        <v>1.4285714285714286</v>
      </c>
      <c r="L1158" s="243"/>
      <c r="P1158" s="3">
        <v>8</v>
      </c>
      <c r="Q1158" s="3" t="s">
        <v>88</v>
      </c>
      <c r="S1158" s="106">
        <v>123</v>
      </c>
      <c r="T1158" s="227"/>
      <c r="U1158" s="106">
        <v>1</v>
      </c>
      <c r="V1158" s="227"/>
      <c r="W1158" s="243">
        <v>1.1406844106463878</v>
      </c>
      <c r="X1158" s="245"/>
      <c r="Y1158" s="243">
        <v>1.7241379310344827</v>
      </c>
    </row>
    <row r="1159" spans="1:25" x14ac:dyDescent="0.25">
      <c r="B1159" s="3">
        <v>9</v>
      </c>
      <c r="C1159" s="3" t="s">
        <v>104</v>
      </c>
      <c r="E1159" s="106">
        <v>82</v>
      </c>
      <c r="F1159" s="227"/>
      <c r="G1159" s="106">
        <v>9</v>
      </c>
      <c r="H1159" s="227"/>
      <c r="I1159" s="243">
        <v>1.3564929693961951</v>
      </c>
      <c r="J1159" s="245"/>
      <c r="K1159" s="243">
        <v>12.857142857142858</v>
      </c>
      <c r="L1159" s="243"/>
      <c r="P1159" s="3">
        <v>9</v>
      </c>
      <c r="Q1159" s="3" t="s">
        <v>551</v>
      </c>
      <c r="S1159" s="106">
        <v>81</v>
      </c>
      <c r="T1159" s="227"/>
      <c r="U1159" s="106">
        <v>1</v>
      </c>
      <c r="V1159" s="227"/>
      <c r="W1159" s="243">
        <v>0.75118241676713349</v>
      </c>
      <c r="X1159" s="245"/>
      <c r="Y1159" s="243">
        <v>1.7241379310344827</v>
      </c>
    </row>
    <row r="1160" spans="1:25" x14ac:dyDescent="0.25">
      <c r="B1160" s="3">
        <v>10</v>
      </c>
      <c r="C1160" s="3" t="s">
        <v>97</v>
      </c>
      <c r="E1160" s="106">
        <v>80</v>
      </c>
      <c r="F1160" s="227"/>
      <c r="G1160" s="106">
        <v>5</v>
      </c>
      <c r="H1160" s="227"/>
      <c r="I1160" s="243">
        <v>1.3234077750206783</v>
      </c>
      <c r="J1160" s="245"/>
      <c r="K1160" s="243">
        <v>7.1428571428571432</v>
      </c>
      <c r="L1160" s="243"/>
      <c r="P1160" s="3">
        <v>10</v>
      </c>
      <c r="Q1160" s="3" t="s">
        <v>623</v>
      </c>
      <c r="S1160" s="106">
        <v>80</v>
      </c>
      <c r="T1160" s="227"/>
      <c r="U1160" s="106">
        <v>0</v>
      </c>
      <c r="V1160" s="227"/>
      <c r="W1160" s="243">
        <v>0.74190855977000836</v>
      </c>
      <c r="X1160" s="245"/>
      <c r="Y1160" s="243">
        <v>0</v>
      </c>
    </row>
    <row r="1161" spans="1:25" x14ac:dyDescent="0.25">
      <c r="E1161" s="106"/>
      <c r="F1161" s="227"/>
      <c r="G1161" s="106"/>
      <c r="H1161" s="227"/>
      <c r="J1161" s="245"/>
      <c r="L1161" s="243"/>
    </row>
    <row r="1165" spans="1:25" x14ac:dyDescent="0.25">
      <c r="A1165" s="240" t="s">
        <v>214</v>
      </c>
      <c r="C1165" s="95" t="s">
        <v>129</v>
      </c>
      <c r="D1165" s="93"/>
      <c r="E1165" s="94">
        <v>706</v>
      </c>
      <c r="F1165" s="241"/>
      <c r="G1165" s="94">
        <v>92</v>
      </c>
      <c r="H1165" s="94"/>
      <c r="J1165" s="94"/>
      <c r="L1165" s="94"/>
      <c r="M1165" s="94"/>
      <c r="O1165" s="240" t="s">
        <v>214</v>
      </c>
      <c r="Q1165" s="95" t="s">
        <v>129</v>
      </c>
      <c r="R1165" s="93"/>
      <c r="S1165" s="94">
        <v>41</v>
      </c>
      <c r="T1165" s="241"/>
      <c r="U1165" s="94">
        <v>2</v>
      </c>
      <c r="V1165" s="241"/>
    </row>
    <row r="1166" spans="1:25" x14ac:dyDescent="0.25">
      <c r="A1166" s="244">
        <v>99</v>
      </c>
      <c r="C1166" s="95" t="s">
        <v>129</v>
      </c>
      <c r="D1166" s="93"/>
      <c r="E1166" s="94">
        <v>468792</v>
      </c>
      <c r="F1166" s="241"/>
      <c r="G1166" s="94">
        <v>582801</v>
      </c>
      <c r="H1166" s="94"/>
      <c r="J1166" s="94"/>
      <c r="L1166" s="94"/>
      <c r="M1166" s="94"/>
      <c r="O1166" s="244">
        <v>99</v>
      </c>
      <c r="Q1166" s="95" t="s">
        <v>129</v>
      </c>
      <c r="S1166" s="94">
        <v>35481</v>
      </c>
      <c r="T1166" s="241"/>
      <c r="U1166" s="94">
        <v>47024</v>
      </c>
    </row>
    <row r="1169" spans="3:21" x14ac:dyDescent="0.25">
      <c r="R1169" s="3"/>
      <c r="T1169" s="3"/>
    </row>
    <row r="1171" spans="3:21" x14ac:dyDescent="0.25">
      <c r="C1171" s="6" t="s">
        <v>215</v>
      </c>
      <c r="E1171" s="94">
        <v>25286787</v>
      </c>
      <c r="F1171" s="241"/>
      <c r="G1171" s="94">
        <v>15557498</v>
      </c>
      <c r="Q1171" s="6" t="s">
        <v>215</v>
      </c>
      <c r="S1171" s="94">
        <v>27773237</v>
      </c>
      <c r="T1171" s="241"/>
      <c r="U1171" s="94">
        <v>22076042</v>
      </c>
    </row>
    <row r="1172" spans="3:21" x14ac:dyDescent="0.25">
      <c r="C1172" s="6" t="s">
        <v>216</v>
      </c>
      <c r="E1172" s="106">
        <v>25286794.030000001</v>
      </c>
      <c r="F1172" s="3"/>
      <c r="G1172" s="106">
        <v>15557504</v>
      </c>
      <c r="Q1172" s="6" t="s">
        <v>216</v>
      </c>
      <c r="S1172" s="106">
        <v>27773237.838</v>
      </c>
      <c r="U1172" s="106">
        <v>22076043.240958001</v>
      </c>
    </row>
    <row r="1173" spans="3:21" x14ac:dyDescent="0.25">
      <c r="C1173" s="3" t="s">
        <v>217</v>
      </c>
      <c r="E1173" s="106">
        <v>-7.0300000011920929</v>
      </c>
      <c r="G1173" s="106">
        <v>-6</v>
      </c>
      <c r="S1173" s="106">
        <v>-0.83799999952316284</v>
      </c>
      <c r="U1173" s="106">
        <v>1.2409580014646053</v>
      </c>
    </row>
    <row r="1174" spans="3:21" x14ac:dyDescent="0.25">
      <c r="E1174" s="106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6" workbookViewId="0">
      <selection activeCell="J62" sqref="J62"/>
    </sheetView>
  </sheetViews>
  <sheetFormatPr baseColWidth="10" defaultColWidth="11.44140625" defaultRowHeight="10.199999999999999" x14ac:dyDescent="0.2"/>
  <cols>
    <col min="1" max="1" width="0" style="228" hidden="1" customWidth="1"/>
    <col min="2" max="2" width="22.33203125" style="228" customWidth="1"/>
    <col min="3" max="3" width="1.88671875" style="228" customWidth="1"/>
    <col min="4" max="4" width="11.88671875" style="228" bestFit="1" customWidth="1"/>
    <col min="5" max="5" width="2.109375" style="170" customWidth="1"/>
    <col min="6" max="6" width="11.88671875" style="228" bestFit="1" customWidth="1"/>
    <col min="7" max="7" width="7.44140625" style="170" customWidth="1"/>
    <col min="8" max="8" width="11.88671875" style="228" bestFit="1" customWidth="1"/>
    <col min="9" max="9" width="2.109375" style="170" customWidth="1"/>
    <col min="10" max="10" width="11.88671875" style="228" bestFit="1" customWidth="1"/>
    <col min="11" max="11" width="7.44140625" style="170" customWidth="1"/>
    <col min="12" max="12" width="11.88671875" style="228" bestFit="1" customWidth="1"/>
    <col min="13" max="13" width="2.109375" style="170" customWidth="1"/>
    <col min="14" max="14" width="11.88671875" style="228" bestFit="1" customWidth="1"/>
    <col min="15" max="16" width="11.44140625" style="228"/>
    <col min="17" max="17" width="22.33203125" style="228" customWidth="1"/>
    <col min="18" max="18" width="1.88671875" style="228" customWidth="1"/>
    <col min="19" max="19" width="11.88671875" style="228" bestFit="1" customWidth="1"/>
    <col min="20" max="20" width="2.109375" style="170" customWidth="1"/>
    <col min="21" max="21" width="11.88671875" style="228" bestFit="1" customWidth="1"/>
    <col min="22" max="22" width="7.44140625" style="170" customWidth="1"/>
    <col min="23" max="23" width="11.88671875" style="228" bestFit="1" customWidth="1"/>
    <col min="24" max="24" width="2.109375" style="170" customWidth="1"/>
    <col min="25" max="25" width="11.88671875" style="228" bestFit="1" customWidth="1"/>
    <col min="26" max="26" width="7.44140625" style="170" customWidth="1"/>
    <col min="27" max="27" width="11.88671875" style="228" bestFit="1" customWidth="1"/>
    <col min="28" max="28" width="2.109375" style="170" customWidth="1"/>
    <col min="29" max="29" width="11.88671875" style="228" bestFit="1" customWidth="1"/>
    <col min="30" max="16384" width="11.44140625" style="228"/>
  </cols>
  <sheetData>
    <row r="1" spans="2:31" ht="13.2" x14ac:dyDescent="0.25">
      <c r="B1" s="10" t="s">
        <v>218</v>
      </c>
      <c r="E1" s="228"/>
      <c r="G1" s="228"/>
      <c r="I1" s="228"/>
      <c r="K1" s="228"/>
      <c r="M1" s="228"/>
      <c r="Q1" s="247"/>
      <c r="T1" s="228"/>
      <c r="V1" s="228"/>
      <c r="W1" s="170"/>
      <c r="X1" s="228"/>
      <c r="Y1" s="170"/>
      <c r="Z1" s="228"/>
      <c r="AA1" s="170"/>
      <c r="AB1" s="228"/>
      <c r="AC1" s="170"/>
      <c r="AE1" s="115"/>
    </row>
    <row r="2" spans="2:31" ht="9.75" customHeight="1" x14ac:dyDescent="0.2">
      <c r="B2" s="248"/>
      <c r="C2" s="249"/>
      <c r="D2" s="249"/>
      <c r="E2" s="250"/>
      <c r="F2" s="249"/>
      <c r="G2" s="250"/>
      <c r="H2" s="249"/>
      <c r="I2" s="250"/>
      <c r="J2" s="249"/>
      <c r="K2" s="250"/>
      <c r="L2" s="249"/>
      <c r="M2" s="250"/>
      <c r="N2" s="249"/>
      <c r="Q2" s="248"/>
      <c r="R2" s="249"/>
      <c r="S2" s="249"/>
      <c r="T2" s="250"/>
      <c r="U2" s="249"/>
      <c r="V2" s="250"/>
      <c r="W2" s="249"/>
      <c r="X2" s="250"/>
      <c r="Y2" s="249"/>
      <c r="Z2" s="250"/>
      <c r="AA2" s="249"/>
      <c r="AB2" s="250"/>
      <c r="AC2" s="251"/>
    </row>
    <row r="3" spans="2:31" x14ac:dyDescent="0.2">
      <c r="C3" s="249"/>
      <c r="D3" s="249"/>
      <c r="E3" s="250"/>
      <c r="F3" s="249"/>
      <c r="G3" s="250"/>
      <c r="H3" s="249"/>
      <c r="I3" s="250"/>
      <c r="J3" s="249"/>
      <c r="K3" s="250"/>
      <c r="L3" s="249"/>
      <c r="M3" s="250"/>
      <c r="N3" s="249"/>
      <c r="R3" s="249"/>
      <c r="S3" s="249"/>
      <c r="T3" s="250"/>
      <c r="U3" s="249"/>
      <c r="V3" s="250"/>
      <c r="W3" s="249"/>
      <c r="X3" s="250"/>
      <c r="Y3" s="249"/>
      <c r="Z3" s="250"/>
      <c r="AA3" s="249"/>
      <c r="AB3" s="250"/>
      <c r="AC3" s="251"/>
    </row>
    <row r="4" spans="2:31" ht="14.25" customHeight="1" x14ac:dyDescent="0.2">
      <c r="C4" s="251"/>
      <c r="D4" s="251"/>
      <c r="E4" s="117"/>
      <c r="F4" s="252"/>
      <c r="G4" s="253"/>
      <c r="H4" s="251"/>
      <c r="I4" s="117"/>
      <c r="J4" s="252"/>
      <c r="K4" s="115"/>
      <c r="L4" s="251"/>
      <c r="M4" s="117"/>
      <c r="N4" s="252"/>
      <c r="R4" s="251"/>
      <c r="S4" s="251"/>
      <c r="T4" s="117"/>
      <c r="U4" s="252"/>
      <c r="V4" s="253"/>
      <c r="W4" s="251"/>
      <c r="X4" s="117"/>
      <c r="Y4" s="248"/>
      <c r="Z4" s="115"/>
      <c r="AA4" s="251"/>
      <c r="AB4" s="117"/>
      <c r="AC4" s="254"/>
    </row>
    <row r="5" spans="2:31" x14ac:dyDescent="0.2">
      <c r="B5" s="248" t="s">
        <v>732</v>
      </c>
      <c r="C5" s="251"/>
      <c r="D5" s="251"/>
      <c r="E5" s="117"/>
      <c r="F5" s="252"/>
      <c r="G5" s="253"/>
      <c r="H5" s="251"/>
      <c r="I5" s="117"/>
      <c r="J5" s="252"/>
      <c r="K5" s="115"/>
      <c r="L5" s="251"/>
      <c r="M5" s="117"/>
      <c r="N5" s="252"/>
      <c r="Q5" s="248" t="s">
        <v>739</v>
      </c>
      <c r="R5" s="251"/>
      <c r="S5" s="251"/>
      <c r="T5" s="117"/>
      <c r="U5" s="252"/>
      <c r="V5" s="253"/>
      <c r="W5" s="251"/>
      <c r="X5" s="117"/>
      <c r="Y5" s="248"/>
      <c r="Z5" s="115"/>
      <c r="AA5" s="251"/>
      <c r="AB5" s="117"/>
      <c r="AC5" s="254"/>
    </row>
    <row r="6" spans="2:31" x14ac:dyDescent="0.2">
      <c r="C6" s="251"/>
      <c r="D6" s="251"/>
      <c r="E6" s="117"/>
      <c r="F6" s="252"/>
      <c r="G6" s="253"/>
      <c r="H6" s="251"/>
      <c r="I6" s="117"/>
      <c r="J6" s="252"/>
      <c r="K6" s="115"/>
      <c r="L6" s="251"/>
      <c r="M6" s="117"/>
      <c r="N6" s="252"/>
      <c r="R6" s="251"/>
      <c r="S6" s="251"/>
      <c r="T6" s="117"/>
      <c r="U6" s="252"/>
      <c r="V6" s="253"/>
      <c r="W6" s="251"/>
      <c r="X6" s="117"/>
      <c r="Y6" s="248"/>
      <c r="Z6" s="115"/>
      <c r="AA6" s="251"/>
      <c r="AB6" s="117"/>
      <c r="AC6" s="254"/>
    </row>
    <row r="7" spans="2:31" ht="14.25" customHeight="1" x14ac:dyDescent="0.2">
      <c r="B7" s="251"/>
      <c r="C7" s="251"/>
      <c r="D7" s="249" t="s">
        <v>219</v>
      </c>
      <c r="E7" s="250"/>
      <c r="F7" s="249"/>
      <c r="G7" s="117"/>
      <c r="H7" s="249" t="s">
        <v>73</v>
      </c>
      <c r="I7" s="250"/>
      <c r="J7" s="249"/>
      <c r="K7" s="117"/>
      <c r="L7" s="249" t="s">
        <v>58</v>
      </c>
      <c r="M7" s="250"/>
      <c r="N7" s="249"/>
      <c r="Q7" s="251"/>
      <c r="R7" s="251"/>
      <c r="S7" s="249" t="s">
        <v>219</v>
      </c>
      <c r="T7" s="250"/>
      <c r="U7" s="249"/>
      <c r="V7" s="117"/>
      <c r="W7" s="249" t="s">
        <v>73</v>
      </c>
      <c r="X7" s="250"/>
      <c r="Y7" s="249"/>
      <c r="Z7" s="117"/>
      <c r="AA7" s="249" t="s">
        <v>58</v>
      </c>
      <c r="AB7" s="250"/>
      <c r="AC7" s="249"/>
    </row>
    <row r="8" spans="2:31" ht="21.75" customHeight="1" x14ac:dyDescent="0.2">
      <c r="B8" s="255" t="s">
        <v>220</v>
      </c>
      <c r="C8" s="251"/>
      <c r="D8" s="256" t="s">
        <v>221</v>
      </c>
      <c r="E8" s="117"/>
      <c r="F8" s="256" t="s">
        <v>222</v>
      </c>
      <c r="G8" s="117"/>
      <c r="H8" s="256" t="s">
        <v>223</v>
      </c>
      <c r="I8" s="117"/>
      <c r="J8" s="256" t="s">
        <v>224</v>
      </c>
      <c r="K8" s="117"/>
      <c r="L8" s="256" t="s">
        <v>223</v>
      </c>
      <c r="M8" s="117"/>
      <c r="N8" s="256" t="s">
        <v>224</v>
      </c>
      <c r="Q8" s="255" t="s">
        <v>220</v>
      </c>
      <c r="R8" s="251"/>
      <c r="S8" s="256" t="s">
        <v>221</v>
      </c>
      <c r="T8" s="117"/>
      <c r="U8" s="256" t="s">
        <v>222</v>
      </c>
      <c r="V8" s="117"/>
      <c r="W8" s="256" t="s">
        <v>223</v>
      </c>
      <c r="X8" s="117"/>
      <c r="Y8" s="256" t="s">
        <v>224</v>
      </c>
      <c r="Z8" s="117"/>
      <c r="AA8" s="256" t="s">
        <v>223</v>
      </c>
      <c r="AB8" s="117"/>
      <c r="AC8" s="256" t="s">
        <v>224</v>
      </c>
    </row>
    <row r="9" spans="2:31" ht="9.75" customHeight="1" x14ac:dyDescent="0.2">
      <c r="B9" s="257"/>
      <c r="C9" s="257"/>
      <c r="Q9" s="257"/>
      <c r="R9" s="257"/>
      <c r="AA9" s="159"/>
      <c r="AB9" s="159"/>
      <c r="AC9" s="159"/>
    </row>
    <row r="10" spans="2:31" x14ac:dyDescent="0.2">
      <c r="B10" s="258" t="s">
        <v>225</v>
      </c>
      <c r="C10" s="259"/>
      <c r="D10" s="260">
        <v>668985.94299999997</v>
      </c>
      <c r="E10" s="168"/>
      <c r="F10" s="260">
        <v>1295505.1270000001</v>
      </c>
      <c r="G10" s="168"/>
      <c r="H10" s="260">
        <v>1804139.304</v>
      </c>
      <c r="I10" s="168"/>
      <c r="J10" s="260">
        <v>1062575.6569999999</v>
      </c>
      <c r="K10" s="168"/>
      <c r="L10" s="260">
        <v>2473125.247</v>
      </c>
      <c r="M10" s="168"/>
      <c r="N10" s="260">
        <v>2358080.784</v>
      </c>
      <c r="Q10" s="258" t="s">
        <v>225</v>
      </c>
      <c r="R10" s="259"/>
      <c r="S10" s="260">
        <v>5076370.34</v>
      </c>
      <c r="T10" s="168"/>
      <c r="U10" s="260">
        <v>12154757.684</v>
      </c>
      <c r="V10" s="168"/>
      <c r="W10" s="260">
        <v>12639249.369999999</v>
      </c>
      <c r="X10" s="168"/>
      <c r="Y10" s="260">
        <v>7319766.7019999996</v>
      </c>
      <c r="Z10" s="168"/>
      <c r="AA10" s="168">
        <v>17715619.710000001</v>
      </c>
      <c r="AB10" s="168"/>
      <c r="AC10" s="168">
        <v>19474524.386</v>
      </c>
    </row>
    <row r="11" spans="2:31" x14ac:dyDescent="0.2">
      <c r="B11" s="258" t="s">
        <v>226</v>
      </c>
      <c r="C11" s="259"/>
      <c r="D11" s="260">
        <v>541623.20400000003</v>
      </c>
      <c r="E11" s="168"/>
      <c r="F11" s="260">
        <v>881555.83</v>
      </c>
      <c r="G11" s="168"/>
      <c r="H11" s="260">
        <v>533668.28399999999</v>
      </c>
      <c r="I11" s="168"/>
      <c r="J11" s="260">
        <v>329587.93099999998</v>
      </c>
      <c r="K11" s="168"/>
      <c r="L11" s="260">
        <v>1075291.4879999999</v>
      </c>
      <c r="M11" s="168"/>
      <c r="N11" s="260">
        <v>1211143.7609999999</v>
      </c>
      <c r="Q11" s="258" t="s">
        <v>226</v>
      </c>
      <c r="R11" s="259"/>
      <c r="S11" s="260">
        <v>3636270.926</v>
      </c>
      <c r="T11" s="168"/>
      <c r="U11" s="260">
        <v>5774597.3099999996</v>
      </c>
      <c r="V11" s="168"/>
      <c r="W11" s="260">
        <v>3086261.659</v>
      </c>
      <c r="X11" s="168"/>
      <c r="Y11" s="260">
        <v>2123454.648</v>
      </c>
      <c r="Z11" s="168"/>
      <c r="AA11" s="168">
        <v>6722532.585</v>
      </c>
      <c r="AB11" s="168"/>
      <c r="AC11" s="168">
        <v>7898051.9579999996</v>
      </c>
    </row>
    <row r="12" spans="2:31" x14ac:dyDescent="0.2">
      <c r="B12" s="258" t="s">
        <v>227</v>
      </c>
      <c r="C12" s="259"/>
      <c r="D12" s="260">
        <v>127519.261</v>
      </c>
      <c r="E12" s="168"/>
      <c r="F12" s="260">
        <v>207883.266</v>
      </c>
      <c r="G12" s="168"/>
      <c r="H12" s="260">
        <v>249108.00899999999</v>
      </c>
      <c r="I12" s="168"/>
      <c r="J12" s="260">
        <v>160457.60500000001</v>
      </c>
      <c r="K12" s="168"/>
      <c r="L12" s="260">
        <v>376627.27</v>
      </c>
      <c r="M12" s="168"/>
      <c r="N12" s="260">
        <v>368340.87100000004</v>
      </c>
      <c r="Q12" s="258" t="s">
        <v>227</v>
      </c>
      <c r="R12" s="259"/>
      <c r="S12" s="260">
        <v>778352.99</v>
      </c>
      <c r="T12" s="168"/>
      <c r="U12" s="260">
        <v>1743727.922</v>
      </c>
      <c r="V12" s="168"/>
      <c r="W12" s="260">
        <v>1627696.273</v>
      </c>
      <c r="X12" s="168"/>
      <c r="Y12" s="260">
        <v>1238781.7620000001</v>
      </c>
      <c r="Z12" s="168"/>
      <c r="AA12" s="168">
        <v>2406049.2630000003</v>
      </c>
      <c r="AB12" s="168"/>
      <c r="AC12" s="168">
        <v>2982509.6840000004</v>
      </c>
    </row>
    <row r="13" spans="2:31" x14ac:dyDescent="0.2">
      <c r="B13" s="258" t="s">
        <v>228</v>
      </c>
      <c r="C13" s="259"/>
      <c r="D13" s="260">
        <v>166930.63</v>
      </c>
      <c r="E13" s="168"/>
      <c r="F13" s="260">
        <v>99054.047000000006</v>
      </c>
      <c r="G13" s="168"/>
      <c r="H13" s="260">
        <v>21782.348999999998</v>
      </c>
      <c r="I13" s="168"/>
      <c r="J13" s="260">
        <v>32099.721000000001</v>
      </c>
      <c r="K13" s="168"/>
      <c r="L13" s="260">
        <v>188712.97899999999</v>
      </c>
      <c r="M13" s="168"/>
      <c r="N13" s="260">
        <v>131153.76800000001</v>
      </c>
      <c r="Q13" s="258" t="s">
        <v>228</v>
      </c>
      <c r="R13" s="259"/>
      <c r="S13" s="260">
        <v>811184.495</v>
      </c>
      <c r="T13" s="168"/>
      <c r="U13" s="260">
        <v>714899.12300000002</v>
      </c>
      <c r="V13" s="168"/>
      <c r="W13" s="260">
        <v>228257.315</v>
      </c>
      <c r="X13" s="168"/>
      <c r="Y13" s="260">
        <v>178774.141</v>
      </c>
      <c r="Z13" s="168"/>
      <c r="AA13" s="168">
        <v>1039441.81</v>
      </c>
      <c r="AB13" s="168"/>
      <c r="AC13" s="168">
        <v>893673.26399999997</v>
      </c>
    </row>
    <row r="14" spans="2:31" x14ac:dyDescent="0.2">
      <c r="B14" s="258" t="s">
        <v>229</v>
      </c>
      <c r="C14" s="259"/>
      <c r="D14" s="260">
        <v>217001.44699999999</v>
      </c>
      <c r="E14" s="168"/>
      <c r="F14" s="260">
        <v>98916.303</v>
      </c>
      <c r="G14" s="168"/>
      <c r="H14" s="260">
        <v>100478.923</v>
      </c>
      <c r="I14" s="168"/>
      <c r="J14" s="260">
        <v>115899.06600000001</v>
      </c>
      <c r="K14" s="168"/>
      <c r="L14" s="260">
        <v>317480.37</v>
      </c>
      <c r="M14" s="168"/>
      <c r="N14" s="260">
        <v>214815.36900000001</v>
      </c>
      <c r="Q14" s="258" t="s">
        <v>229</v>
      </c>
      <c r="R14" s="259"/>
      <c r="S14" s="260">
        <v>1419084.4080000001</v>
      </c>
      <c r="T14" s="168"/>
      <c r="U14" s="260">
        <v>791452.41700000002</v>
      </c>
      <c r="V14" s="168"/>
      <c r="W14" s="260">
        <v>579091.55700000003</v>
      </c>
      <c r="X14" s="168"/>
      <c r="Y14" s="260">
        <v>790077.78899999999</v>
      </c>
      <c r="Z14" s="168"/>
      <c r="AA14" s="168">
        <v>1998175.9650000001</v>
      </c>
      <c r="AB14" s="168"/>
      <c r="AC14" s="168">
        <v>1581530.206</v>
      </c>
    </row>
    <row r="15" spans="2:31" x14ac:dyDescent="0.2">
      <c r="B15" s="258" t="s">
        <v>230</v>
      </c>
      <c r="C15" s="259"/>
      <c r="D15" s="260">
        <v>103977.17</v>
      </c>
      <c r="E15" s="168"/>
      <c r="F15" s="260">
        <v>161720.83900000001</v>
      </c>
      <c r="G15" s="168"/>
      <c r="H15" s="260">
        <v>86326.838000000003</v>
      </c>
      <c r="I15" s="168"/>
      <c r="J15" s="260">
        <v>63234.283000000003</v>
      </c>
      <c r="K15" s="168"/>
      <c r="L15" s="260">
        <v>190304.008</v>
      </c>
      <c r="M15" s="168"/>
      <c r="N15" s="260">
        <v>224955.122</v>
      </c>
      <c r="Q15" s="258" t="s">
        <v>230</v>
      </c>
      <c r="R15" s="259"/>
      <c r="S15" s="260">
        <v>755192.29299999995</v>
      </c>
      <c r="T15" s="168"/>
      <c r="U15" s="260">
        <v>1231828.9790000001</v>
      </c>
      <c r="V15" s="168"/>
      <c r="W15" s="260">
        <v>509007.62599999999</v>
      </c>
      <c r="X15" s="168"/>
      <c r="Y15" s="260">
        <v>410882.95299999998</v>
      </c>
      <c r="Z15" s="168"/>
      <c r="AA15" s="168">
        <v>1264199.919</v>
      </c>
      <c r="AB15" s="168"/>
      <c r="AC15" s="168">
        <v>1642711.932</v>
      </c>
    </row>
    <row r="16" spans="2:31" x14ac:dyDescent="0.2">
      <c r="B16" s="258" t="s">
        <v>231</v>
      </c>
      <c r="C16" s="259"/>
      <c r="D16" s="260">
        <v>599997.14599999995</v>
      </c>
      <c r="E16" s="168"/>
      <c r="F16" s="260">
        <v>490091.73800000001</v>
      </c>
      <c r="G16" s="168"/>
      <c r="H16" s="260">
        <v>193153.83100000001</v>
      </c>
      <c r="I16" s="168"/>
      <c r="J16" s="260">
        <v>198784.435</v>
      </c>
      <c r="K16" s="168"/>
      <c r="L16" s="260">
        <v>793150.97699999996</v>
      </c>
      <c r="M16" s="168"/>
      <c r="N16" s="260">
        <v>688876.17299999995</v>
      </c>
      <c r="Q16" s="258" t="s">
        <v>231</v>
      </c>
      <c r="R16" s="259"/>
      <c r="S16" s="260">
        <v>3753917.84</v>
      </c>
      <c r="T16" s="168"/>
      <c r="U16" s="260">
        <v>3024763.452</v>
      </c>
      <c r="V16" s="168"/>
      <c r="W16" s="260">
        <v>1358844.5220000001</v>
      </c>
      <c r="X16" s="168"/>
      <c r="Y16" s="260">
        <v>1260871.6259999999</v>
      </c>
      <c r="Z16" s="168"/>
      <c r="AA16" s="168">
        <v>5112762.3619999997</v>
      </c>
      <c r="AB16" s="168"/>
      <c r="AC16" s="168">
        <v>4285635.0779999997</v>
      </c>
    </row>
    <row r="17" spans="2:29" x14ac:dyDescent="0.2">
      <c r="B17" s="258" t="s">
        <v>232</v>
      </c>
      <c r="C17" s="259"/>
      <c r="D17" s="260">
        <v>865139.51399999997</v>
      </c>
      <c r="E17" s="168"/>
      <c r="F17" s="260">
        <v>989094.76300000004</v>
      </c>
      <c r="G17" s="168"/>
      <c r="H17" s="260">
        <v>186031.04199999999</v>
      </c>
      <c r="I17" s="168"/>
      <c r="J17" s="260">
        <v>267676.25699999998</v>
      </c>
      <c r="K17" s="168"/>
      <c r="L17" s="260">
        <v>1051170.5559999999</v>
      </c>
      <c r="M17" s="168"/>
      <c r="N17" s="260">
        <v>1256771.02</v>
      </c>
      <c r="Q17" s="258" t="s">
        <v>232</v>
      </c>
      <c r="R17" s="259"/>
      <c r="S17" s="260">
        <v>6191254.7079999996</v>
      </c>
      <c r="T17" s="168"/>
      <c r="U17" s="260">
        <v>6922052.5700000003</v>
      </c>
      <c r="V17" s="168"/>
      <c r="W17" s="260">
        <v>1215728.656</v>
      </c>
      <c r="X17" s="168"/>
      <c r="Y17" s="260">
        <v>1695072.692</v>
      </c>
      <c r="Z17" s="168"/>
      <c r="AA17" s="168">
        <v>7406983.3640000001</v>
      </c>
      <c r="AB17" s="168"/>
      <c r="AC17" s="168">
        <v>8617125.2620000001</v>
      </c>
    </row>
    <row r="18" spans="2:29" x14ac:dyDescent="0.2">
      <c r="B18" s="258" t="s">
        <v>233</v>
      </c>
      <c r="C18" s="259"/>
      <c r="D18" s="260">
        <v>4487246.9740000004</v>
      </c>
      <c r="E18" s="168"/>
      <c r="F18" s="260">
        <v>4375980.6459999997</v>
      </c>
      <c r="G18" s="168"/>
      <c r="H18" s="260">
        <v>3588149.1469999999</v>
      </c>
      <c r="I18" s="168"/>
      <c r="J18" s="260">
        <v>2456730.9559999998</v>
      </c>
      <c r="K18" s="168"/>
      <c r="L18" s="260">
        <v>8075396.1210000003</v>
      </c>
      <c r="M18" s="168"/>
      <c r="N18" s="260">
        <v>6832711.602</v>
      </c>
      <c r="Q18" s="258" t="s">
        <v>233</v>
      </c>
      <c r="R18" s="259"/>
      <c r="S18" s="260">
        <v>31711353.109000001</v>
      </c>
      <c r="T18" s="168"/>
      <c r="U18" s="260">
        <v>28890466.217999998</v>
      </c>
      <c r="V18" s="168"/>
      <c r="W18" s="260">
        <v>23917763.765999999</v>
      </c>
      <c r="X18" s="168"/>
      <c r="Y18" s="260">
        <v>15317237.822000001</v>
      </c>
      <c r="Z18" s="168"/>
      <c r="AA18" s="168">
        <v>55629116.875</v>
      </c>
      <c r="AB18" s="168"/>
      <c r="AC18" s="168">
        <v>44207704.039999999</v>
      </c>
    </row>
    <row r="19" spans="2:29" x14ac:dyDescent="0.2">
      <c r="B19" s="258" t="s">
        <v>234</v>
      </c>
      <c r="C19" s="259"/>
      <c r="D19" s="260">
        <v>123098.82399999999</v>
      </c>
      <c r="E19" s="168"/>
      <c r="F19" s="260">
        <v>167320.99799999999</v>
      </c>
      <c r="G19" s="168"/>
      <c r="H19" s="260">
        <v>24537.222000000002</v>
      </c>
      <c r="I19" s="168"/>
      <c r="J19" s="260">
        <v>42119.885999999999</v>
      </c>
      <c r="K19" s="168"/>
      <c r="L19" s="260">
        <v>147636.046</v>
      </c>
      <c r="M19" s="168"/>
      <c r="N19" s="260">
        <v>209440.88399999999</v>
      </c>
      <c r="Q19" s="258" t="s">
        <v>234</v>
      </c>
      <c r="R19" s="259"/>
      <c r="S19" s="260">
        <v>672529.79500000004</v>
      </c>
      <c r="T19" s="168"/>
      <c r="U19" s="260">
        <v>1007377.077</v>
      </c>
      <c r="V19" s="168"/>
      <c r="W19" s="260">
        <v>102896.126</v>
      </c>
      <c r="X19" s="168"/>
      <c r="Y19" s="260">
        <v>226807.46</v>
      </c>
      <c r="Z19" s="168"/>
      <c r="AA19" s="168">
        <v>775425.92100000009</v>
      </c>
      <c r="AB19" s="168"/>
      <c r="AC19" s="168">
        <v>1234184.537</v>
      </c>
    </row>
    <row r="20" spans="2:29" x14ac:dyDescent="0.2">
      <c r="B20" s="258" t="s">
        <v>235</v>
      </c>
      <c r="C20" s="259"/>
      <c r="D20" s="260">
        <v>967893.62199999997</v>
      </c>
      <c r="E20" s="168"/>
      <c r="F20" s="260">
        <v>1423161.2960000001</v>
      </c>
      <c r="G20" s="168"/>
      <c r="H20" s="260">
        <v>761649.495</v>
      </c>
      <c r="I20" s="168"/>
      <c r="J20" s="260">
        <v>452876.41200000001</v>
      </c>
      <c r="K20" s="168"/>
      <c r="L20" s="260">
        <v>1729543.1170000001</v>
      </c>
      <c r="M20" s="168"/>
      <c r="N20" s="260">
        <v>1876037.7080000001</v>
      </c>
      <c r="Q20" s="258" t="s">
        <v>235</v>
      </c>
      <c r="R20" s="259"/>
      <c r="S20" s="260">
        <v>6343715.6670000004</v>
      </c>
      <c r="T20" s="168"/>
      <c r="U20" s="260">
        <v>9521382.7440000009</v>
      </c>
      <c r="V20" s="168"/>
      <c r="W20" s="260">
        <v>5191302.6960000005</v>
      </c>
      <c r="X20" s="168"/>
      <c r="Y20" s="260">
        <v>2863619.977</v>
      </c>
      <c r="Z20" s="168"/>
      <c r="AA20" s="168">
        <v>11535018.363000002</v>
      </c>
      <c r="AB20" s="168"/>
      <c r="AC20" s="168">
        <v>12385002.721000001</v>
      </c>
    </row>
    <row r="21" spans="2:29" x14ac:dyDescent="0.2">
      <c r="B21" s="258" t="s">
        <v>236</v>
      </c>
      <c r="C21" s="259"/>
      <c r="D21" s="260">
        <v>3336309.514</v>
      </c>
      <c r="E21" s="168"/>
      <c r="F21" s="260">
        <v>1736665.412</v>
      </c>
      <c r="G21" s="168"/>
      <c r="H21" s="260">
        <v>2196407.3969999999</v>
      </c>
      <c r="I21" s="168"/>
      <c r="J21" s="260">
        <v>1264452.1880000001</v>
      </c>
      <c r="K21" s="168"/>
      <c r="L21" s="260">
        <v>5532716.9110000003</v>
      </c>
      <c r="M21" s="168"/>
      <c r="N21" s="260">
        <v>3001117.6</v>
      </c>
      <c r="Q21" s="258" t="s">
        <v>236</v>
      </c>
      <c r="R21" s="259"/>
      <c r="S21" s="260">
        <v>21983422.879999999</v>
      </c>
      <c r="T21" s="168"/>
      <c r="U21" s="260">
        <v>10658120.425000001</v>
      </c>
      <c r="V21" s="168"/>
      <c r="W21" s="260">
        <v>14881965.982000001</v>
      </c>
      <c r="X21" s="168"/>
      <c r="Y21" s="260">
        <v>7721717.6359999999</v>
      </c>
      <c r="Z21" s="168"/>
      <c r="AA21" s="168">
        <v>36865388.862000003</v>
      </c>
      <c r="AB21" s="168"/>
      <c r="AC21" s="168">
        <v>18379838.061000001</v>
      </c>
    </row>
    <row r="22" spans="2:29" x14ac:dyDescent="0.2">
      <c r="B22" s="258" t="s">
        <v>237</v>
      </c>
      <c r="C22" s="259"/>
      <c r="D22" s="260">
        <v>182369.378</v>
      </c>
      <c r="E22" s="168"/>
      <c r="F22" s="260">
        <v>636725.91399999999</v>
      </c>
      <c r="G22" s="168"/>
      <c r="H22" s="260">
        <v>778969.81700000004</v>
      </c>
      <c r="I22" s="168"/>
      <c r="J22" s="260">
        <v>318446.891</v>
      </c>
      <c r="K22" s="168"/>
      <c r="L22" s="260">
        <v>961339.19500000007</v>
      </c>
      <c r="M22" s="168"/>
      <c r="N22" s="260">
        <v>955172.80499999993</v>
      </c>
      <c r="Q22" s="258" t="s">
        <v>237</v>
      </c>
      <c r="R22" s="259"/>
      <c r="S22" s="260">
        <v>1063623.503</v>
      </c>
      <c r="T22" s="168"/>
      <c r="U22" s="260">
        <v>4214305.0920000002</v>
      </c>
      <c r="V22" s="168"/>
      <c r="W22" s="260">
        <v>5552426.9510000004</v>
      </c>
      <c r="X22" s="168"/>
      <c r="Y22" s="260">
        <v>2263446.9819999998</v>
      </c>
      <c r="Z22" s="168"/>
      <c r="AA22" s="168">
        <v>6616050.4539999999</v>
      </c>
      <c r="AB22" s="168"/>
      <c r="AC22" s="168">
        <v>6477752.074</v>
      </c>
    </row>
    <row r="23" spans="2:29" x14ac:dyDescent="0.2">
      <c r="B23" s="258" t="s">
        <v>238</v>
      </c>
      <c r="C23" s="259"/>
      <c r="D23" s="260">
        <v>296395.38400000002</v>
      </c>
      <c r="E23" s="168"/>
      <c r="F23" s="260">
        <v>408290.13900000002</v>
      </c>
      <c r="G23" s="168"/>
      <c r="H23" s="260">
        <v>124916.734</v>
      </c>
      <c r="I23" s="168"/>
      <c r="J23" s="260">
        <v>280089.36599999998</v>
      </c>
      <c r="K23" s="168"/>
      <c r="L23" s="260">
        <v>421312.11800000002</v>
      </c>
      <c r="M23" s="168"/>
      <c r="N23" s="260">
        <v>688379.505</v>
      </c>
      <c r="Q23" s="258" t="s">
        <v>238</v>
      </c>
      <c r="R23" s="259"/>
      <c r="S23" s="260">
        <v>2309652.4470000002</v>
      </c>
      <c r="T23" s="168"/>
      <c r="U23" s="260">
        <v>4177910.6579999998</v>
      </c>
      <c r="V23" s="168"/>
      <c r="W23" s="260">
        <v>779970.98</v>
      </c>
      <c r="X23" s="168"/>
      <c r="Y23" s="260">
        <v>1717320.18</v>
      </c>
      <c r="Z23" s="168"/>
      <c r="AA23" s="168">
        <v>3089623.4270000001</v>
      </c>
      <c r="AB23" s="168"/>
      <c r="AC23" s="168">
        <v>5895230.8379999995</v>
      </c>
    </row>
    <row r="24" spans="2:29" x14ac:dyDescent="0.2">
      <c r="B24" s="258" t="s">
        <v>239</v>
      </c>
      <c r="C24" s="259"/>
      <c r="D24" s="260">
        <v>782618.23699999996</v>
      </c>
      <c r="E24" s="168"/>
      <c r="F24" s="260">
        <v>1394174.1470000001</v>
      </c>
      <c r="G24" s="168"/>
      <c r="H24" s="260">
        <v>823899.53700000001</v>
      </c>
      <c r="I24" s="168"/>
      <c r="J24" s="260">
        <v>748055.571</v>
      </c>
      <c r="K24" s="168"/>
      <c r="L24" s="260">
        <v>1606517.774</v>
      </c>
      <c r="M24" s="168"/>
      <c r="N24" s="260">
        <v>2142229.7180000003</v>
      </c>
      <c r="Q24" s="258" t="s">
        <v>239</v>
      </c>
      <c r="R24" s="259"/>
      <c r="S24" s="260">
        <v>6326536.7680000002</v>
      </c>
      <c r="T24" s="168"/>
      <c r="U24" s="260">
        <v>10353592.454</v>
      </c>
      <c r="V24" s="168"/>
      <c r="W24" s="260">
        <v>5704885.2110000001</v>
      </c>
      <c r="X24" s="168"/>
      <c r="Y24" s="260">
        <v>4838375.8760000002</v>
      </c>
      <c r="Z24" s="168"/>
      <c r="AA24" s="168">
        <v>12031421.979</v>
      </c>
      <c r="AB24" s="168"/>
      <c r="AC24" s="168">
        <v>15191968.33</v>
      </c>
    </row>
    <row r="25" spans="2:29" x14ac:dyDescent="0.2">
      <c r="B25" s="258" t="s">
        <v>240</v>
      </c>
      <c r="C25" s="259"/>
      <c r="D25" s="260">
        <v>82864.703999999998</v>
      </c>
      <c r="E25" s="168"/>
      <c r="F25" s="260">
        <v>126982.12300000001</v>
      </c>
      <c r="G25" s="168"/>
      <c r="H25" s="260">
        <v>51723.326999999997</v>
      </c>
      <c r="I25" s="168"/>
      <c r="J25" s="260">
        <v>48693.858999999997</v>
      </c>
      <c r="K25" s="168"/>
      <c r="L25" s="260">
        <v>134588.03099999999</v>
      </c>
      <c r="M25" s="168"/>
      <c r="N25" s="260">
        <v>175675.98200000002</v>
      </c>
      <c r="Q25" s="258" t="s">
        <v>240</v>
      </c>
      <c r="R25" s="259"/>
      <c r="S25" s="260">
        <v>527677.30599999998</v>
      </c>
      <c r="T25" s="168"/>
      <c r="U25" s="260">
        <v>842097.55</v>
      </c>
      <c r="V25" s="168"/>
      <c r="W25" s="260">
        <v>319486.65700000001</v>
      </c>
      <c r="X25" s="168"/>
      <c r="Y25" s="260">
        <v>292402.57</v>
      </c>
      <c r="Z25" s="168"/>
      <c r="AA25" s="168">
        <v>847163.96299999999</v>
      </c>
      <c r="AB25" s="168"/>
      <c r="AC25" s="168">
        <v>1134500.1200000001</v>
      </c>
    </row>
    <row r="26" spans="2:29" x14ac:dyDescent="0.2">
      <c r="B26" s="258" t="s">
        <v>241</v>
      </c>
      <c r="C26" s="259"/>
      <c r="D26" s="260">
        <v>1114293.027</v>
      </c>
      <c r="E26" s="168"/>
      <c r="F26" s="260">
        <v>1659533.42</v>
      </c>
      <c r="G26" s="168"/>
      <c r="H26" s="260">
        <v>1395230.074</v>
      </c>
      <c r="I26" s="168"/>
      <c r="J26" s="260">
        <v>1079546.0819999999</v>
      </c>
      <c r="K26" s="168"/>
      <c r="L26" s="260">
        <v>2509523.1009999998</v>
      </c>
      <c r="M26" s="168"/>
      <c r="N26" s="260">
        <v>2739079.5019999999</v>
      </c>
      <c r="Q26" s="258" t="s">
        <v>241</v>
      </c>
      <c r="R26" s="259"/>
      <c r="S26" s="260">
        <v>8074437.1440000003</v>
      </c>
      <c r="T26" s="168"/>
      <c r="U26" s="260">
        <v>11882450.884</v>
      </c>
      <c r="V26" s="168"/>
      <c r="W26" s="260">
        <v>9057855.216</v>
      </c>
      <c r="X26" s="168"/>
      <c r="Y26" s="260">
        <v>7084459.4349999996</v>
      </c>
      <c r="Z26" s="168"/>
      <c r="AA26" s="168">
        <v>17132292.359999999</v>
      </c>
      <c r="AB26" s="168"/>
      <c r="AC26" s="168">
        <v>18966910.318999998</v>
      </c>
    </row>
    <row r="27" spans="2:29" x14ac:dyDescent="0.2">
      <c r="B27" s="258" t="s">
        <v>242</v>
      </c>
      <c r="C27" s="259"/>
      <c r="D27" s="260">
        <v>2599.6309999999999</v>
      </c>
      <c r="E27" s="168"/>
      <c r="F27" s="260">
        <v>698.12</v>
      </c>
      <c r="G27" s="168"/>
      <c r="H27" s="260">
        <v>7639.54</v>
      </c>
      <c r="I27" s="168"/>
      <c r="J27" s="260">
        <v>135.66999999999999</v>
      </c>
      <c r="K27" s="168"/>
      <c r="L27" s="260">
        <v>10239.171</v>
      </c>
      <c r="M27" s="168"/>
      <c r="N27" s="260">
        <v>833.79</v>
      </c>
      <c r="Q27" s="258" t="s">
        <v>242</v>
      </c>
      <c r="R27" s="259"/>
      <c r="S27" s="260">
        <v>91275.877999999997</v>
      </c>
      <c r="T27" s="168"/>
      <c r="U27" s="260">
        <v>2012.692</v>
      </c>
      <c r="V27" s="168"/>
      <c r="W27" s="260">
        <v>58333.748</v>
      </c>
      <c r="X27" s="168"/>
      <c r="Y27" s="260">
        <v>2064.1669999999999</v>
      </c>
      <c r="Z27" s="168"/>
      <c r="AA27" s="168">
        <v>149609.62599999999</v>
      </c>
      <c r="AB27" s="168"/>
      <c r="AC27" s="168">
        <v>4076.8589999999999</v>
      </c>
    </row>
    <row r="28" spans="2:29" x14ac:dyDescent="0.2">
      <c r="B28" s="258" t="s">
        <v>243</v>
      </c>
      <c r="C28" s="259"/>
      <c r="D28" s="260">
        <v>2718.3589999999999</v>
      </c>
      <c r="E28" s="168"/>
      <c r="F28" s="260">
        <v>19.875</v>
      </c>
      <c r="G28" s="168"/>
      <c r="H28" s="260">
        <v>7860.4719999999998</v>
      </c>
      <c r="I28" s="168"/>
      <c r="J28" s="260">
        <v>2204.8339999999998</v>
      </c>
      <c r="K28" s="168"/>
      <c r="L28" s="260">
        <v>10578.831</v>
      </c>
      <c r="M28" s="168"/>
      <c r="N28" s="260">
        <v>2224.7089999999998</v>
      </c>
      <c r="Q28" s="258" t="s">
        <v>243</v>
      </c>
      <c r="R28" s="259"/>
      <c r="S28" s="260">
        <v>15001.494000000001</v>
      </c>
      <c r="T28" s="168"/>
      <c r="U28" s="260">
        <v>411.78699999999998</v>
      </c>
      <c r="V28" s="168"/>
      <c r="W28" s="260">
        <v>49059.767999999996</v>
      </c>
      <c r="X28" s="168"/>
      <c r="Y28" s="260">
        <v>11629.645</v>
      </c>
      <c r="Z28" s="168"/>
      <c r="AA28" s="168">
        <v>64061.261999999995</v>
      </c>
      <c r="AB28" s="168"/>
      <c r="AC28" s="168">
        <v>12041.432000000001</v>
      </c>
    </row>
    <row r="29" spans="2:29" ht="10.8" thickBot="1" x14ac:dyDescent="0.25">
      <c r="B29" s="261" t="s">
        <v>244</v>
      </c>
      <c r="C29" s="259"/>
      <c r="D29" s="220">
        <v>69.302000000000007</v>
      </c>
      <c r="E29" s="168"/>
      <c r="F29" s="220">
        <v>8830.884</v>
      </c>
      <c r="G29" s="168"/>
      <c r="H29" s="220">
        <v>167915.22500000001</v>
      </c>
      <c r="I29" s="168"/>
      <c r="J29" s="220">
        <v>200922.473</v>
      </c>
      <c r="K29" s="168"/>
      <c r="L29" s="220">
        <v>167984.527</v>
      </c>
      <c r="M29" s="168"/>
      <c r="N29" s="220">
        <v>209753.35699999999</v>
      </c>
      <c r="Q29" s="261" t="s">
        <v>244</v>
      </c>
      <c r="R29" s="259"/>
      <c r="S29" s="220">
        <v>427.61799999999999</v>
      </c>
      <c r="T29" s="168"/>
      <c r="U29" s="220">
        <v>75553.379000000001</v>
      </c>
      <c r="V29" s="168"/>
      <c r="W29" s="220">
        <v>1491979.639</v>
      </c>
      <c r="X29" s="168"/>
      <c r="Y29" s="220">
        <v>1354720.463</v>
      </c>
      <c r="Z29" s="168"/>
      <c r="AA29" s="220">
        <v>1492407.257</v>
      </c>
      <c r="AB29" s="168"/>
      <c r="AC29" s="220">
        <v>1430273.8419999999</v>
      </c>
    </row>
    <row r="30" spans="2:29" ht="5.25" customHeight="1" x14ac:dyDescent="0.2">
      <c r="B30" s="262"/>
      <c r="C30" s="259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Q30" s="262"/>
      <c r="R30" s="259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</row>
    <row r="31" spans="2:29" s="170" customFormat="1" ht="14.25" customHeight="1" x14ac:dyDescent="0.2">
      <c r="B31" s="115" t="s">
        <v>245</v>
      </c>
      <c r="C31" s="263"/>
      <c r="D31" s="264">
        <v>14669651.270999998</v>
      </c>
      <c r="E31" s="264"/>
      <c r="F31" s="264">
        <v>16162204.887</v>
      </c>
      <c r="G31" s="264"/>
      <c r="H31" s="264">
        <v>13103586.566999996</v>
      </c>
      <c r="I31" s="264"/>
      <c r="J31" s="264">
        <v>9124589.1430000011</v>
      </c>
      <c r="K31" s="264"/>
      <c r="L31" s="264">
        <v>27773237.838</v>
      </c>
      <c r="M31" s="264"/>
      <c r="N31" s="264">
        <v>25286794.029999997</v>
      </c>
      <c r="Q31" s="115" t="s">
        <v>58</v>
      </c>
      <c r="R31" s="263"/>
      <c r="S31" s="264">
        <v>101541281.60900001</v>
      </c>
      <c r="T31" s="264"/>
      <c r="U31" s="264">
        <v>113983760.41699997</v>
      </c>
      <c r="V31" s="264"/>
      <c r="W31" s="264">
        <v>88352063.718000025</v>
      </c>
      <c r="X31" s="264"/>
      <c r="Y31" s="264">
        <v>58711484.526000015</v>
      </c>
      <c r="Z31" s="264"/>
      <c r="AA31" s="264">
        <v>189893345.32699996</v>
      </c>
      <c r="AB31" s="264"/>
      <c r="AC31" s="264">
        <v>172695244.94300005</v>
      </c>
    </row>
    <row r="32" spans="2:29" x14ac:dyDescent="0.2">
      <c r="W32" s="260"/>
    </row>
    <row r="33" spans="1:29" x14ac:dyDescent="0.2">
      <c r="K33" s="265"/>
      <c r="Y33" s="265"/>
      <c r="Z33" s="265"/>
    </row>
    <row r="34" spans="1:29" x14ac:dyDescent="0.2">
      <c r="C34" s="249"/>
      <c r="D34" s="249"/>
      <c r="E34" s="250"/>
      <c r="F34" s="249"/>
      <c r="G34" s="250"/>
      <c r="H34" s="249"/>
      <c r="I34" s="250"/>
      <c r="J34" s="249"/>
      <c r="K34" s="250"/>
      <c r="L34" s="249"/>
      <c r="M34" s="250"/>
      <c r="N34" s="249"/>
      <c r="R34" s="249"/>
      <c r="S34" s="249"/>
      <c r="T34" s="250"/>
      <c r="U34" s="249"/>
      <c r="V34" s="250"/>
      <c r="W34" s="249"/>
      <c r="X34" s="250"/>
      <c r="Y34" s="249"/>
      <c r="Z34" s="250"/>
      <c r="AA34" s="249"/>
      <c r="AB34" s="250"/>
      <c r="AC34" s="251"/>
    </row>
    <row r="35" spans="1:29" x14ac:dyDescent="0.2">
      <c r="C35" s="251"/>
      <c r="D35" s="251"/>
      <c r="E35" s="117"/>
      <c r="F35" s="252"/>
      <c r="G35" s="253"/>
      <c r="H35" s="251"/>
      <c r="I35" s="117"/>
      <c r="J35" s="252"/>
      <c r="K35" s="115"/>
      <c r="L35" s="251"/>
      <c r="M35" s="117"/>
      <c r="N35" s="252"/>
      <c r="R35" s="251"/>
      <c r="S35" s="251"/>
      <c r="T35" s="117"/>
      <c r="U35" s="252"/>
      <c r="V35" s="253"/>
      <c r="W35" s="251"/>
      <c r="X35" s="117"/>
      <c r="Y35" s="248"/>
      <c r="Z35" s="115"/>
      <c r="AA35" s="251"/>
      <c r="AB35" s="117"/>
      <c r="AC35" s="254"/>
    </row>
    <row r="36" spans="1:29" x14ac:dyDescent="0.2">
      <c r="B36" s="248" t="s">
        <v>737</v>
      </c>
      <c r="C36" s="251"/>
      <c r="D36" s="251"/>
      <c r="E36" s="117"/>
      <c r="F36" s="252"/>
      <c r="G36" s="253"/>
      <c r="H36" s="251"/>
      <c r="I36" s="117"/>
      <c r="J36" s="252"/>
      <c r="K36" s="115"/>
      <c r="L36" s="251"/>
      <c r="M36" s="117"/>
      <c r="N36" s="252"/>
      <c r="Q36" s="248" t="s">
        <v>740</v>
      </c>
      <c r="R36" s="251"/>
      <c r="S36" s="251"/>
      <c r="T36" s="117"/>
      <c r="U36" s="252"/>
      <c r="V36" s="253"/>
      <c r="W36" s="251"/>
      <c r="X36" s="117"/>
      <c r="Y36" s="248"/>
      <c r="Z36" s="115"/>
      <c r="AA36" s="251"/>
      <c r="AB36" s="117"/>
      <c r="AC36" s="254"/>
    </row>
    <row r="37" spans="1:29" x14ac:dyDescent="0.2">
      <c r="B37" s="248"/>
      <c r="C37" s="251"/>
      <c r="D37" s="251"/>
      <c r="E37" s="117"/>
      <c r="F37" s="252"/>
      <c r="G37" s="253"/>
      <c r="H37" s="251"/>
      <c r="I37" s="117"/>
      <c r="J37" s="252"/>
      <c r="K37" s="115"/>
      <c r="L37" s="251"/>
      <c r="M37" s="117"/>
      <c r="N37" s="252"/>
      <c r="Q37" s="248"/>
      <c r="R37" s="251"/>
      <c r="S37" s="251"/>
      <c r="T37" s="117"/>
      <c r="U37" s="252"/>
      <c r="V37" s="253"/>
      <c r="W37" s="251"/>
      <c r="X37" s="117"/>
      <c r="Y37" s="248"/>
      <c r="Z37" s="115"/>
      <c r="AA37" s="251"/>
      <c r="AB37" s="117"/>
      <c r="AC37" s="254"/>
    </row>
    <row r="38" spans="1:29" x14ac:dyDescent="0.2">
      <c r="B38" s="251"/>
      <c r="C38" s="251"/>
      <c r="D38" s="249" t="s">
        <v>219</v>
      </c>
      <c r="E38" s="250"/>
      <c r="F38" s="249"/>
      <c r="G38" s="117"/>
      <c r="H38" s="249" t="s">
        <v>73</v>
      </c>
      <c r="I38" s="250"/>
      <c r="J38" s="249"/>
      <c r="K38" s="117"/>
      <c r="L38" s="249" t="s">
        <v>58</v>
      </c>
      <c r="M38" s="250"/>
      <c r="N38" s="249"/>
      <c r="Q38" s="251"/>
      <c r="R38" s="251"/>
      <c r="S38" s="249" t="s">
        <v>219</v>
      </c>
      <c r="T38" s="250"/>
      <c r="U38" s="249"/>
      <c r="V38" s="117"/>
      <c r="W38" s="249" t="s">
        <v>73</v>
      </c>
      <c r="X38" s="250"/>
      <c r="Y38" s="249"/>
      <c r="Z38" s="117"/>
      <c r="AA38" s="249" t="s">
        <v>58</v>
      </c>
      <c r="AB38" s="250"/>
      <c r="AC38" s="249"/>
    </row>
    <row r="39" spans="1:29" ht="21.75" customHeight="1" x14ac:dyDescent="0.2">
      <c r="B39" s="255" t="s">
        <v>220</v>
      </c>
      <c r="C39" s="251"/>
      <c r="D39" s="256" t="s">
        <v>221</v>
      </c>
      <c r="E39" s="117"/>
      <c r="F39" s="256" t="s">
        <v>222</v>
      </c>
      <c r="G39" s="117"/>
      <c r="H39" s="256" t="s">
        <v>223</v>
      </c>
      <c r="I39" s="117"/>
      <c r="J39" s="256" t="s">
        <v>224</v>
      </c>
      <c r="K39" s="117"/>
      <c r="L39" s="256" t="s">
        <v>223</v>
      </c>
      <c r="M39" s="117"/>
      <c r="N39" s="256" t="s">
        <v>224</v>
      </c>
      <c r="Q39" s="255" t="s">
        <v>220</v>
      </c>
      <c r="R39" s="251"/>
      <c r="S39" s="256" t="s">
        <v>221</v>
      </c>
      <c r="T39" s="117"/>
      <c r="U39" s="256" t="s">
        <v>222</v>
      </c>
      <c r="V39" s="117"/>
      <c r="W39" s="256" t="s">
        <v>223</v>
      </c>
      <c r="X39" s="117"/>
      <c r="Y39" s="256" t="s">
        <v>224</v>
      </c>
      <c r="Z39" s="117"/>
      <c r="AA39" s="256" t="s">
        <v>223</v>
      </c>
      <c r="AB39" s="117"/>
      <c r="AC39" s="256" t="s">
        <v>224</v>
      </c>
    </row>
    <row r="40" spans="1:29" ht="9.75" customHeight="1" x14ac:dyDescent="0.2">
      <c r="B40" s="257"/>
      <c r="C40" s="257"/>
      <c r="Q40" s="257"/>
      <c r="R40" s="257"/>
      <c r="AA40" s="159"/>
      <c r="AB40" s="159"/>
      <c r="AC40" s="159"/>
    </row>
    <row r="41" spans="1:29" x14ac:dyDescent="0.2">
      <c r="A41" s="266" t="s">
        <v>246</v>
      </c>
      <c r="B41" s="258" t="s">
        <v>225</v>
      </c>
      <c r="C41" s="259"/>
      <c r="D41" s="260">
        <v>717291.86</v>
      </c>
      <c r="E41" s="168"/>
      <c r="F41" s="260">
        <v>1447832.3419999999</v>
      </c>
      <c r="G41" s="168"/>
      <c r="H41" s="260">
        <v>1875783.686</v>
      </c>
      <c r="I41" s="168"/>
      <c r="J41" s="260">
        <v>1101657.602</v>
      </c>
      <c r="K41" s="168"/>
      <c r="L41" s="260">
        <v>2593075.5460000001</v>
      </c>
      <c r="M41" s="168"/>
      <c r="N41" s="260">
        <v>2549489.9440000001</v>
      </c>
      <c r="Q41" s="258" t="s">
        <v>225</v>
      </c>
      <c r="R41" s="259"/>
      <c r="S41" s="260">
        <v>5705384.5780000007</v>
      </c>
      <c r="T41" s="168"/>
      <c r="U41" s="260">
        <v>12425534.385</v>
      </c>
      <c r="V41" s="168"/>
      <c r="W41" s="260">
        <v>13114001.035</v>
      </c>
      <c r="Y41" s="260">
        <v>7349077.5600000005</v>
      </c>
      <c r="Z41" s="168"/>
      <c r="AA41" s="168">
        <v>18819385.613000002</v>
      </c>
      <c r="AB41" s="168"/>
      <c r="AC41" s="168">
        <v>19774611.945</v>
      </c>
    </row>
    <row r="42" spans="1:29" x14ac:dyDescent="0.2">
      <c r="A42" s="266" t="s">
        <v>247</v>
      </c>
      <c r="B42" s="258" t="s">
        <v>226</v>
      </c>
      <c r="C42" s="259"/>
      <c r="D42" s="260">
        <v>469292.35100000002</v>
      </c>
      <c r="E42" s="168"/>
      <c r="F42" s="260">
        <v>653417.73</v>
      </c>
      <c r="G42" s="168"/>
      <c r="H42" s="260">
        <v>492389.66</v>
      </c>
      <c r="I42" s="168"/>
      <c r="J42" s="260">
        <v>267728.55200000003</v>
      </c>
      <c r="K42" s="168"/>
      <c r="L42" s="260">
        <v>961682.01099999994</v>
      </c>
      <c r="M42" s="168"/>
      <c r="N42" s="260">
        <v>921146.28200000001</v>
      </c>
      <c r="Q42" s="258" t="s">
        <v>226</v>
      </c>
      <c r="R42" s="259"/>
      <c r="S42" s="260">
        <v>3709502.7259999998</v>
      </c>
      <c r="T42" s="168"/>
      <c r="U42" s="260">
        <v>4889927.1919999998</v>
      </c>
      <c r="V42" s="168"/>
      <c r="W42" s="260">
        <v>3227190.5740000005</v>
      </c>
      <c r="X42" s="168"/>
      <c r="Y42" s="260">
        <v>1955566.392</v>
      </c>
      <c r="Z42" s="168"/>
      <c r="AA42" s="168">
        <v>6936693.3000000007</v>
      </c>
      <c r="AB42" s="168"/>
      <c r="AC42" s="168">
        <v>6845493.5839999998</v>
      </c>
    </row>
    <row r="43" spans="1:29" x14ac:dyDescent="0.2">
      <c r="A43" s="266" t="s">
        <v>248</v>
      </c>
      <c r="B43" s="258" t="s">
        <v>227</v>
      </c>
      <c r="C43" s="259"/>
      <c r="D43" s="260">
        <v>113396.323</v>
      </c>
      <c r="E43" s="168"/>
      <c r="F43" s="260">
        <v>174636.891</v>
      </c>
      <c r="G43" s="168"/>
      <c r="H43" s="260">
        <v>252357.421</v>
      </c>
      <c r="I43" s="168"/>
      <c r="J43" s="260">
        <v>132981.736</v>
      </c>
      <c r="K43" s="168"/>
      <c r="L43" s="260">
        <v>365753.74400000001</v>
      </c>
      <c r="M43" s="168"/>
      <c r="N43" s="260">
        <v>307618.62699999998</v>
      </c>
      <c r="Q43" s="258" t="s">
        <v>227</v>
      </c>
      <c r="R43" s="259"/>
      <c r="S43" s="260">
        <v>766826.848</v>
      </c>
      <c r="T43" s="168"/>
      <c r="U43" s="260">
        <v>1234219.7180000001</v>
      </c>
      <c r="V43" s="168"/>
      <c r="W43" s="260">
        <v>1674414.87</v>
      </c>
      <c r="X43" s="168"/>
      <c r="Y43" s="260">
        <v>1028460.4139999999</v>
      </c>
      <c r="Z43" s="168"/>
      <c r="AA43" s="168">
        <v>2441241.7180000003</v>
      </c>
      <c r="AB43" s="168"/>
      <c r="AC43" s="168">
        <v>2262680.1320000002</v>
      </c>
    </row>
    <row r="44" spans="1:29" x14ac:dyDescent="0.2">
      <c r="A44" s="266" t="s">
        <v>249</v>
      </c>
      <c r="B44" s="258" t="s">
        <v>228</v>
      </c>
      <c r="C44" s="259"/>
      <c r="D44" s="260">
        <v>87937.107000000004</v>
      </c>
      <c r="E44" s="168"/>
      <c r="F44" s="260">
        <v>208581.56200000001</v>
      </c>
      <c r="G44" s="168"/>
      <c r="H44" s="260">
        <v>198906.59700000001</v>
      </c>
      <c r="I44" s="168"/>
      <c r="J44" s="260">
        <v>33748.652000000002</v>
      </c>
      <c r="K44" s="168"/>
      <c r="L44" s="260">
        <v>286843.70400000003</v>
      </c>
      <c r="M44" s="168"/>
      <c r="N44" s="260">
        <v>242330.21400000001</v>
      </c>
      <c r="Q44" s="258" t="s">
        <v>228</v>
      </c>
      <c r="R44" s="259"/>
      <c r="S44" s="260">
        <v>733426.07799999998</v>
      </c>
      <c r="T44" s="168"/>
      <c r="U44" s="260">
        <v>898064.32399999991</v>
      </c>
      <c r="V44" s="168"/>
      <c r="W44" s="260">
        <v>456067.15600000002</v>
      </c>
      <c r="X44" s="168"/>
      <c r="Y44" s="260">
        <v>179823.45500000002</v>
      </c>
      <c r="Z44" s="168"/>
      <c r="AA44" s="168">
        <v>1189493.2339999999</v>
      </c>
      <c r="AB44" s="168"/>
      <c r="AC44" s="168">
        <v>1077887.7789999999</v>
      </c>
    </row>
    <row r="45" spans="1:29" x14ac:dyDescent="0.2">
      <c r="A45" s="266" t="s">
        <v>250</v>
      </c>
      <c r="B45" s="258" t="s">
        <v>229</v>
      </c>
      <c r="C45" s="259"/>
      <c r="D45" s="260">
        <v>282623.40299999999</v>
      </c>
      <c r="E45" s="168"/>
      <c r="F45" s="260">
        <v>116895.57399999999</v>
      </c>
      <c r="G45" s="168"/>
      <c r="H45" s="260">
        <v>117325.753</v>
      </c>
      <c r="I45" s="168"/>
      <c r="J45" s="260">
        <v>151405.18700000001</v>
      </c>
      <c r="K45" s="168"/>
      <c r="L45" s="260">
        <v>399949.15599999996</v>
      </c>
      <c r="M45" s="168"/>
      <c r="N45" s="260">
        <v>268300.761</v>
      </c>
      <c r="Q45" s="258" t="s">
        <v>229</v>
      </c>
      <c r="R45" s="259"/>
      <c r="S45" s="260">
        <v>1624115.2999999998</v>
      </c>
      <c r="T45" s="168"/>
      <c r="U45" s="260">
        <v>762764.23400000005</v>
      </c>
      <c r="V45" s="168"/>
      <c r="W45" s="260">
        <v>628480.97400000005</v>
      </c>
      <c r="X45" s="168"/>
      <c r="Y45" s="260">
        <v>750690.57000000007</v>
      </c>
      <c r="Z45" s="168"/>
      <c r="AA45" s="168">
        <v>2252596.2739999997</v>
      </c>
      <c r="AB45" s="168"/>
      <c r="AC45" s="168">
        <v>1513454.804</v>
      </c>
    </row>
    <row r="46" spans="1:29" x14ac:dyDescent="0.2">
      <c r="A46" s="266" t="s">
        <v>251</v>
      </c>
      <c r="B46" s="258" t="s">
        <v>230</v>
      </c>
      <c r="C46" s="259"/>
      <c r="D46" s="260">
        <v>102570.363</v>
      </c>
      <c r="E46" s="168"/>
      <c r="F46" s="260">
        <v>245577.092</v>
      </c>
      <c r="G46" s="168"/>
      <c r="H46" s="260">
        <v>71732.53</v>
      </c>
      <c r="I46" s="168"/>
      <c r="J46" s="260">
        <v>65217.264000000003</v>
      </c>
      <c r="K46" s="168"/>
      <c r="L46" s="260">
        <v>174302.89299999998</v>
      </c>
      <c r="M46" s="168"/>
      <c r="N46" s="260">
        <v>310794.35600000003</v>
      </c>
      <c r="Q46" s="258" t="s">
        <v>230</v>
      </c>
      <c r="R46" s="259"/>
      <c r="S46" s="260">
        <v>721005.59</v>
      </c>
      <c r="T46" s="168"/>
      <c r="U46" s="260">
        <v>1084569.9030000002</v>
      </c>
      <c r="V46" s="168"/>
      <c r="W46" s="260">
        <v>481732.08400000003</v>
      </c>
      <c r="X46" s="168"/>
      <c r="Y46" s="260">
        <v>411494.07400000002</v>
      </c>
      <c r="Z46" s="168"/>
      <c r="AA46" s="168">
        <v>1202737.6740000001</v>
      </c>
      <c r="AB46" s="168"/>
      <c r="AC46" s="168">
        <v>1496063.9770000002</v>
      </c>
    </row>
    <row r="47" spans="1:29" x14ac:dyDescent="0.2">
      <c r="A47" s="266" t="s">
        <v>252</v>
      </c>
      <c r="B47" s="258" t="s">
        <v>231</v>
      </c>
      <c r="C47" s="259"/>
      <c r="D47" s="260">
        <v>568712.57400000002</v>
      </c>
      <c r="E47" s="168"/>
      <c r="F47" s="260">
        <v>458279.87099999998</v>
      </c>
      <c r="G47" s="168"/>
      <c r="H47" s="260">
        <v>206634.16</v>
      </c>
      <c r="I47" s="168"/>
      <c r="J47" s="260">
        <v>171210.57199999999</v>
      </c>
      <c r="K47" s="168"/>
      <c r="L47" s="260">
        <v>775346.73400000005</v>
      </c>
      <c r="M47" s="168"/>
      <c r="N47" s="260">
        <v>629490.44299999997</v>
      </c>
      <c r="Q47" s="258" t="s">
        <v>231</v>
      </c>
      <c r="R47" s="259"/>
      <c r="S47" s="260">
        <v>3752883.2830000003</v>
      </c>
      <c r="T47" s="168"/>
      <c r="U47" s="260">
        <v>3049378.0729999994</v>
      </c>
      <c r="V47" s="168"/>
      <c r="W47" s="260">
        <v>1349129.5649999997</v>
      </c>
      <c r="X47" s="168"/>
      <c r="Y47" s="260">
        <v>1185743.034</v>
      </c>
      <c r="Z47" s="168"/>
      <c r="AA47" s="168">
        <v>5102012.8480000002</v>
      </c>
      <c r="AB47" s="168"/>
      <c r="AC47" s="168">
        <v>4235121.1069999989</v>
      </c>
    </row>
    <row r="48" spans="1:29" x14ac:dyDescent="0.2">
      <c r="A48" s="266" t="s">
        <v>253</v>
      </c>
      <c r="B48" s="258" t="s">
        <v>232</v>
      </c>
      <c r="C48" s="259"/>
      <c r="D48" s="260">
        <v>1053276.899</v>
      </c>
      <c r="E48" s="168"/>
      <c r="F48" s="260">
        <v>1089958.5009999999</v>
      </c>
      <c r="G48" s="168"/>
      <c r="H48" s="260">
        <v>208312.48</v>
      </c>
      <c r="I48" s="168"/>
      <c r="J48" s="260">
        <v>250341.28400000001</v>
      </c>
      <c r="K48" s="168"/>
      <c r="L48" s="260">
        <v>1261589.379</v>
      </c>
      <c r="M48" s="168"/>
      <c r="N48" s="260">
        <v>1340299.7849999999</v>
      </c>
      <c r="Q48" s="258" t="s">
        <v>232</v>
      </c>
      <c r="R48" s="259"/>
      <c r="S48" s="260">
        <v>6948424.591</v>
      </c>
      <c r="T48" s="168"/>
      <c r="U48" s="260">
        <v>7398951.4020000007</v>
      </c>
      <c r="V48" s="168"/>
      <c r="W48" s="260">
        <v>1438608.9620000001</v>
      </c>
      <c r="X48" s="168"/>
      <c r="Y48" s="260">
        <v>2086746.4339999999</v>
      </c>
      <c r="Z48" s="168"/>
      <c r="AA48" s="168">
        <v>8387033.5530000003</v>
      </c>
      <c r="AB48" s="168"/>
      <c r="AC48" s="168">
        <v>9485697.8360000011</v>
      </c>
    </row>
    <row r="49" spans="1:29" x14ac:dyDescent="0.2">
      <c r="A49" s="266" t="s">
        <v>254</v>
      </c>
      <c r="B49" s="258" t="s">
        <v>233</v>
      </c>
      <c r="C49" s="259"/>
      <c r="D49" s="260">
        <v>4462027.1090000002</v>
      </c>
      <c r="E49" s="168"/>
      <c r="F49" s="260">
        <v>3951617.0830000001</v>
      </c>
      <c r="G49" s="168"/>
      <c r="H49" s="260">
        <v>3580150.8330000001</v>
      </c>
      <c r="I49" s="168"/>
      <c r="J49" s="260">
        <v>2372766.1490000002</v>
      </c>
      <c r="K49" s="168"/>
      <c r="L49" s="260">
        <v>8042177.9419999998</v>
      </c>
      <c r="M49" s="168"/>
      <c r="N49" s="260">
        <v>6324383.2320000008</v>
      </c>
      <c r="Q49" s="258" t="s">
        <v>233</v>
      </c>
      <c r="R49" s="259"/>
      <c r="S49" s="260">
        <v>30733730.371000003</v>
      </c>
      <c r="T49" s="168"/>
      <c r="U49" s="260">
        <v>27984339.069000002</v>
      </c>
      <c r="V49" s="168"/>
      <c r="W49" s="260">
        <v>22736258.269000001</v>
      </c>
      <c r="X49" s="168"/>
      <c r="Y49" s="260">
        <v>14998591.382999999</v>
      </c>
      <c r="Z49" s="168"/>
      <c r="AA49" s="168">
        <v>53469988.640000001</v>
      </c>
      <c r="AB49" s="168"/>
      <c r="AC49" s="168">
        <v>42982930.452</v>
      </c>
    </row>
    <row r="50" spans="1:29" x14ac:dyDescent="0.2">
      <c r="A50" s="266" t="s">
        <v>255</v>
      </c>
      <c r="B50" s="258" t="s">
        <v>234</v>
      </c>
      <c r="C50" s="259"/>
      <c r="D50" s="260">
        <v>100184.94100000001</v>
      </c>
      <c r="E50" s="168"/>
      <c r="F50" s="260">
        <v>192944.883</v>
      </c>
      <c r="G50" s="168"/>
      <c r="H50" s="260">
        <v>14941.186</v>
      </c>
      <c r="I50" s="168"/>
      <c r="J50" s="260">
        <v>36511.805999999997</v>
      </c>
      <c r="K50" s="168"/>
      <c r="L50" s="260">
        <v>115126.12700000001</v>
      </c>
      <c r="M50" s="168"/>
      <c r="N50" s="260">
        <v>229456.68900000001</v>
      </c>
      <c r="Q50" s="258" t="s">
        <v>234</v>
      </c>
      <c r="R50" s="259"/>
      <c r="S50" s="260">
        <v>642866.696</v>
      </c>
      <c r="T50" s="168"/>
      <c r="U50" s="260">
        <v>974453.96499999997</v>
      </c>
      <c r="V50" s="168"/>
      <c r="W50" s="260">
        <v>140788.45199999999</v>
      </c>
      <c r="X50" s="168"/>
      <c r="Y50" s="260">
        <v>202328.66600000003</v>
      </c>
      <c r="Z50" s="168"/>
      <c r="AA50" s="168">
        <v>783655.14800000004</v>
      </c>
      <c r="AB50" s="168"/>
      <c r="AC50" s="168">
        <v>1176782.6310000001</v>
      </c>
    </row>
    <row r="51" spans="1:29" x14ac:dyDescent="0.2">
      <c r="A51" s="266" t="s">
        <v>256</v>
      </c>
      <c r="B51" s="258" t="s">
        <v>235</v>
      </c>
      <c r="C51" s="259"/>
      <c r="D51" s="260">
        <v>974745.86199999996</v>
      </c>
      <c r="E51" s="168"/>
      <c r="F51" s="260">
        <v>1435087.101</v>
      </c>
      <c r="G51" s="168"/>
      <c r="H51" s="260">
        <v>752341.12699999998</v>
      </c>
      <c r="I51" s="168"/>
      <c r="J51" s="260">
        <v>480617.69900000002</v>
      </c>
      <c r="K51" s="168"/>
      <c r="L51" s="260">
        <v>1727086.9890000001</v>
      </c>
      <c r="M51" s="168"/>
      <c r="N51" s="260">
        <v>1915704.8</v>
      </c>
      <c r="Q51" s="258" t="s">
        <v>235</v>
      </c>
      <c r="R51" s="259"/>
      <c r="S51" s="260">
        <v>6307269.5820000004</v>
      </c>
      <c r="T51" s="168"/>
      <c r="U51" s="260">
        <v>10609600.048999999</v>
      </c>
      <c r="V51" s="168"/>
      <c r="W51" s="260">
        <v>4866594.227</v>
      </c>
      <c r="X51" s="168"/>
      <c r="Y51" s="260">
        <v>2985004.0160000003</v>
      </c>
      <c r="Z51" s="168"/>
      <c r="AA51" s="168">
        <v>11173863.809</v>
      </c>
      <c r="AB51" s="168"/>
      <c r="AC51" s="168">
        <v>13594604.064999999</v>
      </c>
    </row>
    <row r="52" spans="1:29" x14ac:dyDescent="0.2">
      <c r="A52" s="266" t="s">
        <v>257</v>
      </c>
      <c r="B52" s="258" t="s">
        <v>236</v>
      </c>
      <c r="C52" s="259"/>
      <c r="D52" s="260">
        <v>3090135.2540000002</v>
      </c>
      <c r="E52" s="168"/>
      <c r="F52" s="260">
        <v>1428968.3060000001</v>
      </c>
      <c r="G52" s="168"/>
      <c r="H52" s="260">
        <v>2012004.8570000001</v>
      </c>
      <c r="I52" s="168"/>
      <c r="J52" s="260">
        <v>1142547.5279999999</v>
      </c>
      <c r="K52" s="168"/>
      <c r="L52" s="260">
        <v>5102140.1110000005</v>
      </c>
      <c r="M52" s="168"/>
      <c r="N52" s="260">
        <v>2571515.8339999998</v>
      </c>
      <c r="Q52" s="258" t="s">
        <v>236</v>
      </c>
      <c r="R52" s="259"/>
      <c r="S52" s="260">
        <v>22210804.109000005</v>
      </c>
      <c r="T52" s="168"/>
      <c r="U52" s="260">
        <v>10037339.035</v>
      </c>
      <c r="V52" s="168"/>
      <c r="W52" s="260">
        <v>13198741.154000001</v>
      </c>
      <c r="X52" s="168"/>
      <c r="Y52" s="260">
        <v>7013669.4619999994</v>
      </c>
      <c r="Z52" s="168"/>
      <c r="AA52" s="168">
        <v>35409545.263000004</v>
      </c>
      <c r="AB52" s="168"/>
      <c r="AC52" s="168">
        <v>17051008.497000001</v>
      </c>
    </row>
    <row r="53" spans="1:29" x14ac:dyDescent="0.2">
      <c r="A53" s="266" t="s">
        <v>258</v>
      </c>
      <c r="B53" s="258" t="s">
        <v>237</v>
      </c>
      <c r="C53" s="259"/>
      <c r="D53" s="260">
        <v>154818.02799999999</v>
      </c>
      <c r="E53" s="168"/>
      <c r="F53" s="260">
        <v>591392.5</v>
      </c>
      <c r="G53" s="168"/>
      <c r="H53" s="260">
        <v>909889.31599999999</v>
      </c>
      <c r="I53" s="168"/>
      <c r="J53" s="260">
        <v>287333.93900000001</v>
      </c>
      <c r="K53" s="168"/>
      <c r="L53" s="260">
        <v>1064707.344</v>
      </c>
      <c r="M53" s="168"/>
      <c r="N53" s="260">
        <v>878726.43900000001</v>
      </c>
      <c r="Q53" s="258" t="s">
        <v>237</v>
      </c>
      <c r="R53" s="259"/>
      <c r="S53" s="260">
        <v>1030535.355</v>
      </c>
      <c r="T53" s="168"/>
      <c r="U53" s="260">
        <v>4295742.8469999991</v>
      </c>
      <c r="V53" s="168"/>
      <c r="W53" s="260">
        <v>5145537.0499999989</v>
      </c>
      <c r="X53" s="168"/>
      <c r="Y53" s="260">
        <v>1923756.882</v>
      </c>
      <c r="Z53" s="168"/>
      <c r="AA53" s="168">
        <v>6176072.4049999993</v>
      </c>
      <c r="AB53" s="168"/>
      <c r="AC53" s="168">
        <v>6219499.7289999994</v>
      </c>
    </row>
    <row r="54" spans="1:29" x14ac:dyDescent="0.2">
      <c r="A54" s="266" t="s">
        <v>259</v>
      </c>
      <c r="B54" s="258" t="s">
        <v>238</v>
      </c>
      <c r="C54" s="259"/>
      <c r="D54" s="260">
        <v>244825.397</v>
      </c>
      <c r="E54" s="168"/>
      <c r="F54" s="260">
        <v>358270.81599999999</v>
      </c>
      <c r="G54" s="168"/>
      <c r="H54" s="260">
        <v>93774.597999999998</v>
      </c>
      <c r="I54" s="168"/>
      <c r="J54" s="260">
        <v>235446.04800000001</v>
      </c>
      <c r="K54" s="168"/>
      <c r="L54" s="260">
        <v>338599.995</v>
      </c>
      <c r="M54" s="168"/>
      <c r="N54" s="260">
        <v>593716.86400000006</v>
      </c>
      <c r="Q54" s="258" t="s">
        <v>238</v>
      </c>
      <c r="R54" s="259"/>
      <c r="S54" s="260">
        <v>2261611.571</v>
      </c>
      <c r="T54" s="168"/>
      <c r="U54" s="260">
        <v>3819189.7739999997</v>
      </c>
      <c r="V54" s="168"/>
      <c r="W54" s="260">
        <v>663265.84399999992</v>
      </c>
      <c r="X54" s="168"/>
      <c r="Y54" s="260">
        <v>1554458.868</v>
      </c>
      <c r="Z54" s="168"/>
      <c r="AA54" s="168">
        <v>2924877.415</v>
      </c>
      <c r="AB54" s="168"/>
      <c r="AC54" s="168">
        <v>5373648.642</v>
      </c>
    </row>
    <row r="55" spans="1:29" x14ac:dyDescent="0.2">
      <c r="A55" s="266" t="s">
        <v>260</v>
      </c>
      <c r="B55" s="258" t="s">
        <v>239</v>
      </c>
      <c r="C55" s="259"/>
      <c r="D55" s="260">
        <v>796164.96699999995</v>
      </c>
      <c r="E55" s="168"/>
      <c r="F55" s="260">
        <v>1446343.7109999999</v>
      </c>
      <c r="G55" s="168"/>
      <c r="H55" s="260">
        <v>964898.97900000005</v>
      </c>
      <c r="I55" s="168"/>
      <c r="J55" s="260">
        <v>919336.81799999997</v>
      </c>
      <c r="K55" s="168"/>
      <c r="L55" s="260">
        <v>1761063.946</v>
      </c>
      <c r="M55" s="168"/>
      <c r="N55" s="260">
        <v>2365680.5290000001</v>
      </c>
      <c r="Q55" s="258" t="s">
        <v>239</v>
      </c>
      <c r="R55" s="259"/>
      <c r="S55" s="260">
        <v>6134165.3779999996</v>
      </c>
      <c r="T55" s="168"/>
      <c r="U55" s="260">
        <v>9894553.4319999982</v>
      </c>
      <c r="V55" s="168"/>
      <c r="W55" s="260">
        <v>5564109.529000001</v>
      </c>
      <c r="X55" s="168"/>
      <c r="Y55" s="260">
        <v>5411643.2810000004</v>
      </c>
      <c r="Z55" s="168"/>
      <c r="AA55" s="168">
        <v>11698274.907000002</v>
      </c>
      <c r="AB55" s="168"/>
      <c r="AC55" s="168">
        <v>15306196.713</v>
      </c>
    </row>
    <row r="56" spans="1:29" x14ac:dyDescent="0.2">
      <c r="A56" s="266" t="s">
        <v>261</v>
      </c>
      <c r="B56" s="258" t="s">
        <v>240</v>
      </c>
      <c r="C56" s="259"/>
      <c r="D56" s="260">
        <v>84365.237999999998</v>
      </c>
      <c r="E56" s="168"/>
      <c r="F56" s="260">
        <v>117418.49800000001</v>
      </c>
      <c r="G56" s="168"/>
      <c r="H56" s="260">
        <v>53263.366999999998</v>
      </c>
      <c r="I56" s="168"/>
      <c r="J56" s="260">
        <v>45689.339</v>
      </c>
      <c r="K56" s="168"/>
      <c r="L56" s="260">
        <v>137628.60499999998</v>
      </c>
      <c r="M56" s="168"/>
      <c r="N56" s="260">
        <v>163107.837</v>
      </c>
      <c r="Q56" s="258" t="s">
        <v>240</v>
      </c>
      <c r="R56" s="259"/>
      <c r="S56" s="260">
        <v>553761.57699999993</v>
      </c>
      <c r="T56" s="168"/>
      <c r="U56" s="260">
        <v>809289.57400000002</v>
      </c>
      <c r="V56" s="168"/>
      <c r="W56" s="260">
        <v>315901.929</v>
      </c>
      <c r="X56" s="168"/>
      <c r="Y56" s="260">
        <v>307000.26799999998</v>
      </c>
      <c r="Z56" s="168"/>
      <c r="AA56" s="168">
        <v>869663.50599999994</v>
      </c>
      <c r="AB56" s="168"/>
      <c r="AC56" s="168">
        <v>1116289.8419999999</v>
      </c>
    </row>
    <row r="57" spans="1:29" x14ac:dyDescent="0.2">
      <c r="A57" s="266" t="s">
        <v>262</v>
      </c>
      <c r="B57" s="258" t="s">
        <v>241</v>
      </c>
      <c r="C57" s="259"/>
      <c r="D57" s="260">
        <v>1089669.2590000001</v>
      </c>
      <c r="E57" s="168"/>
      <c r="F57" s="260">
        <v>1523118.784</v>
      </c>
      <c r="G57" s="168"/>
      <c r="H57" s="260">
        <v>1180890.1980000001</v>
      </c>
      <c r="I57" s="168"/>
      <c r="J57" s="260">
        <v>1009836.677</v>
      </c>
      <c r="K57" s="168"/>
      <c r="L57" s="260">
        <v>2270559.4570000004</v>
      </c>
      <c r="M57" s="168"/>
      <c r="N57" s="260">
        <v>2532955.4610000001</v>
      </c>
      <c r="Q57" s="258" t="s">
        <v>241</v>
      </c>
      <c r="R57" s="259"/>
      <c r="S57" s="260">
        <v>7975771.574000001</v>
      </c>
      <c r="T57" s="168"/>
      <c r="U57" s="260">
        <v>11624268.688000001</v>
      </c>
      <c r="V57" s="168"/>
      <c r="W57" s="260">
        <v>8281771.057</v>
      </c>
      <c r="X57" s="168"/>
      <c r="Y57" s="260">
        <v>6709955.5060000001</v>
      </c>
      <c r="Z57" s="168"/>
      <c r="AA57" s="168">
        <v>16257542.631000001</v>
      </c>
      <c r="AB57" s="168"/>
      <c r="AC57" s="168">
        <v>18334224.194000002</v>
      </c>
    </row>
    <row r="58" spans="1:29" x14ac:dyDescent="0.2">
      <c r="A58" s="266" t="s">
        <v>263</v>
      </c>
      <c r="B58" s="258" t="s">
        <v>242</v>
      </c>
      <c r="C58" s="259"/>
      <c r="D58" s="260">
        <v>2563.873</v>
      </c>
      <c r="E58" s="168"/>
      <c r="F58" s="260">
        <v>185.005</v>
      </c>
      <c r="G58" s="168"/>
      <c r="H58" s="260">
        <v>5635.4960000000001</v>
      </c>
      <c r="I58" s="168"/>
      <c r="J58" s="260">
        <v>150.34100000000001</v>
      </c>
      <c r="K58" s="168"/>
      <c r="L58" s="260">
        <v>8199.3690000000006</v>
      </c>
      <c r="M58" s="168"/>
      <c r="N58" s="260">
        <v>335.346</v>
      </c>
      <c r="Q58" s="258" t="s">
        <v>242</v>
      </c>
      <c r="R58" s="259"/>
      <c r="S58" s="260">
        <v>84633.462</v>
      </c>
      <c r="T58" s="168"/>
      <c r="U58" s="260">
        <v>2453.0550000000003</v>
      </c>
      <c r="V58" s="168"/>
      <c r="W58" s="260">
        <v>33204.021000000001</v>
      </c>
      <c r="X58" s="168"/>
      <c r="Y58" s="260">
        <v>6567.152</v>
      </c>
      <c r="Z58" s="168"/>
      <c r="AA58" s="168">
        <v>117837.48300000001</v>
      </c>
      <c r="AB58" s="168"/>
      <c r="AC58" s="168">
        <v>9020.2070000000003</v>
      </c>
    </row>
    <row r="59" spans="1:29" x14ac:dyDescent="0.2">
      <c r="A59" s="266" t="s">
        <v>264</v>
      </c>
      <c r="B59" s="258" t="s">
        <v>243</v>
      </c>
      <c r="C59" s="259"/>
      <c r="D59" s="260">
        <v>2327.6619999999998</v>
      </c>
      <c r="E59" s="168"/>
      <c r="F59" s="260">
        <v>2.5</v>
      </c>
      <c r="G59" s="168"/>
      <c r="H59" s="260">
        <v>6721.3230000000003</v>
      </c>
      <c r="I59" s="168"/>
      <c r="J59" s="260">
        <v>2352.7669999999998</v>
      </c>
      <c r="K59" s="168"/>
      <c r="L59" s="260">
        <v>9048.9850000000006</v>
      </c>
      <c r="M59" s="168"/>
      <c r="N59" s="260">
        <v>2355.2669999999998</v>
      </c>
      <c r="Q59" s="258" t="s">
        <v>243</v>
      </c>
      <c r="R59" s="259"/>
      <c r="S59" s="260">
        <v>15944.08</v>
      </c>
      <c r="T59" s="168"/>
      <c r="U59" s="260">
        <v>49.947000000000003</v>
      </c>
      <c r="V59" s="168"/>
      <c r="W59" s="260">
        <v>56319.248999999996</v>
      </c>
      <c r="X59" s="168"/>
      <c r="Y59" s="260">
        <v>19514.785</v>
      </c>
      <c r="Z59" s="168"/>
      <c r="AA59" s="168">
        <v>72263.328999999998</v>
      </c>
      <c r="AB59" s="168"/>
      <c r="AC59" s="168">
        <v>19564.732</v>
      </c>
    </row>
    <row r="60" spans="1:29" ht="10.8" thickBot="1" x14ac:dyDescent="0.25">
      <c r="A60" s="266" t="s">
        <v>265</v>
      </c>
      <c r="B60" s="261" t="s">
        <v>244</v>
      </c>
      <c r="C60" s="259"/>
      <c r="D60" s="220">
        <v>23.027999999999999</v>
      </c>
      <c r="E60" s="168"/>
      <c r="F60" s="220">
        <v>11331.164000000001</v>
      </c>
      <c r="G60" s="168"/>
      <c r="H60" s="220">
        <v>207648.69099999999</v>
      </c>
      <c r="I60" s="168"/>
      <c r="J60" s="220">
        <v>196181.31099999999</v>
      </c>
      <c r="K60" s="168"/>
      <c r="L60" s="220">
        <v>207671.71899999998</v>
      </c>
      <c r="M60" s="168"/>
      <c r="N60" s="220">
        <v>207512.47499999998</v>
      </c>
      <c r="Q60" s="261" t="s">
        <v>244</v>
      </c>
      <c r="R60" s="259"/>
      <c r="S60" s="220">
        <v>2649.0859999999998</v>
      </c>
      <c r="T60" s="168"/>
      <c r="U60" s="220">
        <v>66742.819000000003</v>
      </c>
      <c r="V60" s="168"/>
      <c r="W60" s="220">
        <v>1816906.7850000001</v>
      </c>
      <c r="X60" s="168"/>
      <c r="Y60" s="220">
        <v>1330021.1580000001</v>
      </c>
      <c r="Z60" s="168"/>
      <c r="AA60" s="220">
        <v>1819555.871</v>
      </c>
      <c r="AB60" s="168"/>
      <c r="AC60" s="220">
        <v>1396763.977</v>
      </c>
    </row>
    <row r="61" spans="1:29" ht="5.25" customHeight="1" x14ac:dyDescent="0.2">
      <c r="B61" s="262"/>
      <c r="C61" s="259"/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168"/>
      <c r="Q61" s="262"/>
      <c r="R61" s="259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</row>
    <row r="62" spans="1:29" s="170" customFormat="1" ht="14.25" customHeight="1" x14ac:dyDescent="0.2">
      <c r="B62" s="115" t="s">
        <v>245</v>
      </c>
      <c r="C62" s="263"/>
      <c r="D62" s="264">
        <v>14396951.498000002</v>
      </c>
      <c r="E62" s="264"/>
      <c r="F62" s="264">
        <v>15451859.913999999</v>
      </c>
      <c r="G62" s="264"/>
      <c r="H62" s="264">
        <v>13205602.258000001</v>
      </c>
      <c r="I62" s="264"/>
      <c r="J62" s="264">
        <v>8903061.2710000016</v>
      </c>
      <c r="K62" s="264"/>
      <c r="L62" s="264">
        <v>27602553.756000005</v>
      </c>
      <c r="M62" s="264"/>
      <c r="N62" s="264">
        <v>24354921.185000002</v>
      </c>
      <c r="Q62" s="115" t="s">
        <v>245</v>
      </c>
      <c r="R62" s="263"/>
      <c r="S62" s="264">
        <v>101915311.83500002</v>
      </c>
      <c r="T62" s="264"/>
      <c r="U62" s="264">
        <v>111861431.48500001</v>
      </c>
      <c r="V62" s="264"/>
      <c r="W62" s="264">
        <v>85189022.785999998</v>
      </c>
      <c r="X62" s="264"/>
      <c r="Y62" s="264">
        <v>57410113.359999999</v>
      </c>
      <c r="Z62" s="264"/>
      <c r="AA62" s="264">
        <v>187104334.62100002</v>
      </c>
      <c r="AB62" s="264"/>
      <c r="AC62" s="264">
        <v>169271544.845</v>
      </c>
    </row>
    <row r="64" spans="1:29" x14ac:dyDescent="0.2">
      <c r="K64" s="265"/>
      <c r="Y64" s="265"/>
      <c r="Z64" s="265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H23" sqref="H23"/>
    </sheetView>
  </sheetViews>
  <sheetFormatPr baseColWidth="10" defaultColWidth="11.44140625" defaultRowHeight="13.2" x14ac:dyDescent="0.25"/>
  <cols>
    <col min="1" max="1" width="20.5546875" style="267" customWidth="1"/>
    <col min="2" max="2" width="1.88671875" style="267" customWidth="1"/>
    <col min="3" max="3" width="15.88671875" style="267" bestFit="1" customWidth="1"/>
    <col min="4" max="4" width="14.33203125" style="267" customWidth="1"/>
    <col min="5" max="5" width="13.6640625" style="267" customWidth="1"/>
    <col min="6" max="6" width="12.6640625" style="267" customWidth="1"/>
    <col min="7" max="7" width="2.33203125" style="268" customWidth="1"/>
    <col min="8" max="8" width="12.6640625" style="267" bestFit="1" customWidth="1"/>
    <col min="9" max="9" width="9.44140625" style="273" customWidth="1"/>
    <col min="10" max="10" width="13.109375" style="267" bestFit="1" customWidth="1"/>
    <col min="11" max="11" width="15.109375" style="267" bestFit="1" customWidth="1"/>
    <col min="12" max="12" width="12.6640625" style="267" bestFit="1" customWidth="1"/>
    <col min="13" max="13" width="12.6640625" style="267" customWidth="1"/>
    <col min="14" max="14" width="2.33203125" style="268" customWidth="1"/>
    <col min="15" max="15" width="12.6640625" style="267" bestFit="1" customWidth="1"/>
    <col min="16" max="16384" width="11.44140625" style="267"/>
  </cols>
  <sheetData>
    <row r="1" spans="1:15" x14ac:dyDescent="0.25">
      <c r="A1" s="108" t="s">
        <v>266</v>
      </c>
      <c r="B1" s="108"/>
      <c r="I1" s="267"/>
    </row>
    <row r="2" spans="1:15" x14ac:dyDescent="0.25">
      <c r="I2" s="267"/>
    </row>
    <row r="3" spans="1:15" x14ac:dyDescent="0.25">
      <c r="I3" s="267"/>
    </row>
    <row r="4" spans="1:15" x14ac:dyDescent="0.25">
      <c r="A4" s="269" t="s">
        <v>732</v>
      </c>
      <c r="C4" s="270" t="s">
        <v>267</v>
      </c>
      <c r="I4" s="267"/>
      <c r="J4" s="270" t="s">
        <v>268</v>
      </c>
    </row>
    <row r="5" spans="1:15" x14ac:dyDescent="0.25">
      <c r="I5" s="267"/>
    </row>
    <row r="6" spans="1:15" x14ac:dyDescent="0.25">
      <c r="C6" s="271" t="s">
        <v>269</v>
      </c>
      <c r="D6" s="272"/>
      <c r="E6" s="272"/>
      <c r="F6" s="272"/>
      <c r="I6" s="267"/>
      <c r="J6" s="271" t="s">
        <v>269</v>
      </c>
      <c r="K6" s="272"/>
      <c r="L6" s="272"/>
      <c r="M6" s="272"/>
    </row>
    <row r="7" spans="1:15" x14ac:dyDescent="0.25">
      <c r="B7" s="269"/>
      <c r="C7" s="268"/>
      <c r="J7" s="268"/>
    </row>
    <row r="8" spans="1:15" x14ac:dyDescent="0.25">
      <c r="A8" s="274" t="s">
        <v>270</v>
      </c>
      <c r="B8" s="275"/>
      <c r="C8" s="276" t="s">
        <v>271</v>
      </c>
      <c r="D8" s="276" t="s">
        <v>272</v>
      </c>
      <c r="E8" s="276" t="s">
        <v>273</v>
      </c>
      <c r="F8" s="276" t="s">
        <v>274</v>
      </c>
      <c r="G8" s="277"/>
      <c r="H8" s="276" t="s">
        <v>275</v>
      </c>
      <c r="I8" s="278"/>
      <c r="J8" s="276" t="s">
        <v>271</v>
      </c>
      <c r="K8" s="276" t="s">
        <v>272</v>
      </c>
      <c r="L8" s="276" t="s">
        <v>273</v>
      </c>
      <c r="M8" s="276" t="s">
        <v>274</v>
      </c>
      <c r="N8" s="277"/>
      <c r="O8" s="276" t="s">
        <v>275</v>
      </c>
    </row>
    <row r="9" spans="1:15" x14ac:dyDescent="0.25">
      <c r="A9" s="268" t="s">
        <v>225</v>
      </c>
      <c r="B9" s="268"/>
      <c r="C9" s="279">
        <v>109835</v>
      </c>
      <c r="D9" s="279">
        <v>370288</v>
      </c>
      <c r="E9" s="279">
        <v>1992988</v>
      </c>
      <c r="F9" s="279">
        <v>14</v>
      </c>
      <c r="G9" s="279"/>
      <c r="H9" s="280">
        <v>2473125</v>
      </c>
      <c r="I9" s="268"/>
      <c r="J9" s="279">
        <v>65676</v>
      </c>
      <c r="K9" s="279">
        <v>669751</v>
      </c>
      <c r="L9" s="279">
        <v>1622654</v>
      </c>
      <c r="M9" s="279">
        <v>0</v>
      </c>
      <c r="N9" s="279"/>
      <c r="O9" s="280">
        <v>2358081</v>
      </c>
    </row>
    <row r="10" spans="1:15" x14ac:dyDescent="0.25">
      <c r="A10" s="268" t="s">
        <v>226</v>
      </c>
      <c r="B10" s="268"/>
      <c r="C10" s="279">
        <v>105983</v>
      </c>
      <c r="D10" s="279">
        <v>401485</v>
      </c>
      <c r="E10" s="279">
        <v>567822</v>
      </c>
      <c r="F10" s="279">
        <v>2</v>
      </c>
      <c r="G10" s="279"/>
      <c r="H10" s="280">
        <v>1075292</v>
      </c>
      <c r="I10" s="268"/>
      <c r="J10" s="279">
        <v>95654</v>
      </c>
      <c r="K10" s="279">
        <v>734669</v>
      </c>
      <c r="L10" s="279">
        <v>380821</v>
      </c>
      <c r="M10" s="279">
        <v>0</v>
      </c>
      <c r="N10" s="279"/>
      <c r="O10" s="280">
        <v>1211144</v>
      </c>
    </row>
    <row r="11" spans="1:15" x14ac:dyDescent="0.25">
      <c r="A11" s="268" t="s">
        <v>227</v>
      </c>
      <c r="B11" s="268"/>
      <c r="C11" s="279">
        <v>14102</v>
      </c>
      <c r="D11" s="279">
        <v>26267</v>
      </c>
      <c r="E11" s="279">
        <v>336256</v>
      </c>
      <c r="F11" s="279">
        <v>3</v>
      </c>
      <c r="G11" s="279"/>
      <c r="H11" s="280">
        <v>376628</v>
      </c>
      <c r="I11" s="268"/>
      <c r="J11" s="279">
        <v>32138</v>
      </c>
      <c r="K11" s="279">
        <v>25400</v>
      </c>
      <c r="L11" s="279">
        <v>310803</v>
      </c>
      <c r="M11" s="279">
        <v>0</v>
      </c>
      <c r="N11" s="279"/>
      <c r="O11" s="280">
        <v>368341</v>
      </c>
    </row>
    <row r="12" spans="1:15" x14ac:dyDescent="0.25">
      <c r="A12" s="268" t="s">
        <v>228</v>
      </c>
      <c r="B12" s="268"/>
      <c r="C12" s="279">
        <v>54159</v>
      </c>
      <c r="D12" s="279">
        <v>55733</v>
      </c>
      <c r="E12" s="279">
        <v>78819</v>
      </c>
      <c r="F12" s="279">
        <v>2</v>
      </c>
      <c r="G12" s="279"/>
      <c r="H12" s="280">
        <v>188713</v>
      </c>
      <c r="I12" s="268"/>
      <c r="J12" s="279">
        <v>2680</v>
      </c>
      <c r="K12" s="279">
        <v>31481</v>
      </c>
      <c r="L12" s="279">
        <v>96992</v>
      </c>
      <c r="M12" s="279">
        <v>0</v>
      </c>
      <c r="N12" s="279"/>
      <c r="O12" s="280">
        <v>131153</v>
      </c>
    </row>
    <row r="13" spans="1:15" x14ac:dyDescent="0.25">
      <c r="A13" s="268" t="s">
        <v>229</v>
      </c>
      <c r="B13" s="268"/>
      <c r="C13" s="279">
        <v>21525</v>
      </c>
      <c r="D13" s="279">
        <v>131338</v>
      </c>
      <c r="E13" s="279">
        <v>164599</v>
      </c>
      <c r="F13" s="279">
        <v>17</v>
      </c>
      <c r="G13" s="279"/>
      <c r="H13" s="280">
        <v>317479</v>
      </c>
      <c r="I13" s="268"/>
      <c r="J13" s="279">
        <v>4483</v>
      </c>
      <c r="K13" s="279">
        <v>32706</v>
      </c>
      <c r="L13" s="279">
        <v>177626</v>
      </c>
      <c r="M13" s="279">
        <v>0</v>
      </c>
      <c r="N13" s="279"/>
      <c r="O13" s="280">
        <v>214815</v>
      </c>
    </row>
    <row r="14" spans="1:15" x14ac:dyDescent="0.25">
      <c r="A14" s="268" t="s">
        <v>230</v>
      </c>
      <c r="B14" s="268"/>
      <c r="C14" s="279">
        <v>7936</v>
      </c>
      <c r="D14" s="279">
        <v>35213</v>
      </c>
      <c r="E14" s="279">
        <v>147153</v>
      </c>
      <c r="F14" s="279">
        <v>1</v>
      </c>
      <c r="G14" s="279"/>
      <c r="H14" s="280">
        <v>190303</v>
      </c>
      <c r="I14" s="268"/>
      <c r="J14" s="279">
        <v>13694</v>
      </c>
      <c r="K14" s="279">
        <v>33284</v>
      </c>
      <c r="L14" s="279">
        <v>177977</v>
      </c>
      <c r="M14" s="279">
        <v>0</v>
      </c>
      <c r="N14" s="279"/>
      <c r="O14" s="280">
        <v>224955</v>
      </c>
    </row>
    <row r="15" spans="1:15" x14ac:dyDescent="0.25">
      <c r="A15" s="268" t="s">
        <v>276</v>
      </c>
      <c r="B15" s="268"/>
      <c r="C15" s="279">
        <v>128706</v>
      </c>
      <c r="D15" s="279">
        <v>306594</v>
      </c>
      <c r="E15" s="279">
        <v>357848</v>
      </c>
      <c r="F15" s="279">
        <v>3</v>
      </c>
      <c r="G15" s="279"/>
      <c r="H15" s="280">
        <v>793151</v>
      </c>
      <c r="I15" s="268"/>
      <c r="J15" s="279">
        <v>69896</v>
      </c>
      <c r="K15" s="279">
        <v>337354</v>
      </c>
      <c r="L15" s="279">
        <v>281627</v>
      </c>
      <c r="M15" s="279">
        <v>0</v>
      </c>
      <c r="N15" s="279"/>
      <c r="O15" s="280">
        <v>688877</v>
      </c>
    </row>
    <row r="16" spans="1:15" x14ac:dyDescent="0.25">
      <c r="A16" s="268" t="s">
        <v>277</v>
      </c>
      <c r="B16" s="268"/>
      <c r="C16" s="279">
        <v>112778</v>
      </c>
      <c r="D16" s="279">
        <v>162698</v>
      </c>
      <c r="E16" s="279">
        <v>775691</v>
      </c>
      <c r="F16" s="279">
        <v>4</v>
      </c>
      <c r="G16" s="279"/>
      <c r="H16" s="280">
        <v>1051171</v>
      </c>
      <c r="I16" s="268"/>
      <c r="J16" s="279">
        <v>63910</v>
      </c>
      <c r="K16" s="279">
        <v>603421</v>
      </c>
      <c r="L16" s="279">
        <v>589441</v>
      </c>
      <c r="M16" s="279">
        <v>0</v>
      </c>
      <c r="N16" s="279"/>
      <c r="O16" s="280">
        <v>1256772</v>
      </c>
    </row>
    <row r="17" spans="1:15" x14ac:dyDescent="0.25">
      <c r="A17" s="268" t="s">
        <v>233</v>
      </c>
      <c r="B17" s="268"/>
      <c r="C17" s="279">
        <v>553320</v>
      </c>
      <c r="D17" s="279">
        <v>2567575</v>
      </c>
      <c r="E17" s="279">
        <v>4954486</v>
      </c>
      <c r="F17" s="279">
        <v>15</v>
      </c>
      <c r="G17" s="279"/>
      <c r="H17" s="280">
        <v>8075396</v>
      </c>
      <c r="I17" s="268"/>
      <c r="J17" s="279">
        <v>502713</v>
      </c>
      <c r="K17" s="279">
        <v>2690827</v>
      </c>
      <c r="L17" s="279">
        <v>3639171</v>
      </c>
      <c r="M17" s="279">
        <v>0</v>
      </c>
      <c r="N17" s="279"/>
      <c r="O17" s="280">
        <v>6832711</v>
      </c>
    </row>
    <row r="18" spans="1:15" x14ac:dyDescent="0.25">
      <c r="A18" s="268" t="s">
        <v>234</v>
      </c>
      <c r="B18" s="268"/>
      <c r="C18" s="279">
        <v>27651</v>
      </c>
      <c r="D18" s="279">
        <v>21547</v>
      </c>
      <c r="E18" s="279">
        <v>98436</v>
      </c>
      <c r="F18" s="279">
        <v>2</v>
      </c>
      <c r="G18" s="279"/>
      <c r="H18" s="280">
        <v>147636</v>
      </c>
      <c r="I18" s="268"/>
      <c r="J18" s="279">
        <v>5523</v>
      </c>
      <c r="K18" s="279">
        <v>105351</v>
      </c>
      <c r="L18" s="279">
        <v>98567</v>
      </c>
      <c r="M18" s="279">
        <v>0</v>
      </c>
      <c r="N18" s="279"/>
      <c r="O18" s="280">
        <v>209441</v>
      </c>
    </row>
    <row r="19" spans="1:15" x14ac:dyDescent="0.25">
      <c r="A19" s="268" t="s">
        <v>235</v>
      </c>
      <c r="B19" s="268"/>
      <c r="C19" s="279">
        <v>92926</v>
      </c>
      <c r="D19" s="279">
        <v>589704</v>
      </c>
      <c r="E19" s="279">
        <v>1046906</v>
      </c>
      <c r="F19" s="279">
        <v>7</v>
      </c>
      <c r="G19" s="279"/>
      <c r="H19" s="280">
        <v>1729543</v>
      </c>
      <c r="I19" s="268"/>
      <c r="J19" s="279">
        <v>212110</v>
      </c>
      <c r="K19" s="279">
        <v>1018343</v>
      </c>
      <c r="L19" s="279">
        <v>645585</v>
      </c>
      <c r="M19" s="279">
        <v>0</v>
      </c>
      <c r="N19" s="279"/>
      <c r="O19" s="280">
        <v>1876038</v>
      </c>
    </row>
    <row r="20" spans="1:15" x14ac:dyDescent="0.25">
      <c r="A20" s="268" t="s">
        <v>236</v>
      </c>
      <c r="B20" s="268"/>
      <c r="C20" s="279">
        <v>803425</v>
      </c>
      <c r="D20" s="279">
        <v>2031942</v>
      </c>
      <c r="E20" s="279">
        <v>2697323</v>
      </c>
      <c r="F20" s="279">
        <v>26</v>
      </c>
      <c r="G20" s="279"/>
      <c r="H20" s="280">
        <v>5532716</v>
      </c>
      <c r="I20" s="268"/>
      <c r="J20" s="279">
        <v>363604</v>
      </c>
      <c r="K20" s="279">
        <v>646083</v>
      </c>
      <c r="L20" s="279">
        <v>1991431</v>
      </c>
      <c r="M20" s="279">
        <v>0</v>
      </c>
      <c r="N20" s="279"/>
      <c r="O20" s="280">
        <v>3001118</v>
      </c>
    </row>
    <row r="21" spans="1:15" x14ac:dyDescent="0.25">
      <c r="A21" s="268" t="s">
        <v>237</v>
      </c>
      <c r="B21" s="268"/>
      <c r="C21" s="279">
        <v>23922</v>
      </c>
      <c r="D21" s="279">
        <v>114021</v>
      </c>
      <c r="E21" s="279">
        <v>823394</v>
      </c>
      <c r="F21" s="279">
        <v>2</v>
      </c>
      <c r="G21" s="279"/>
      <c r="H21" s="280">
        <v>961339</v>
      </c>
      <c r="I21" s="268"/>
      <c r="J21" s="279">
        <v>42730</v>
      </c>
      <c r="K21" s="279">
        <v>485599</v>
      </c>
      <c r="L21" s="279">
        <v>426844</v>
      </c>
      <c r="M21" s="279">
        <v>0</v>
      </c>
      <c r="N21" s="279"/>
      <c r="O21" s="280">
        <v>955173</v>
      </c>
    </row>
    <row r="22" spans="1:15" x14ac:dyDescent="0.25">
      <c r="A22" s="268" t="s">
        <v>238</v>
      </c>
      <c r="B22" s="268"/>
      <c r="C22" s="279">
        <v>21317</v>
      </c>
      <c r="D22" s="279">
        <v>44614</v>
      </c>
      <c r="E22" s="279">
        <v>355381</v>
      </c>
      <c r="F22" s="279">
        <v>1</v>
      </c>
      <c r="G22" s="279"/>
      <c r="H22" s="280">
        <v>421313</v>
      </c>
      <c r="I22" s="268"/>
      <c r="J22" s="279">
        <v>128017</v>
      </c>
      <c r="K22" s="279">
        <v>221640</v>
      </c>
      <c r="L22" s="279">
        <v>338722</v>
      </c>
      <c r="M22" s="279">
        <v>0</v>
      </c>
      <c r="N22" s="279"/>
      <c r="O22" s="280">
        <v>688379</v>
      </c>
    </row>
    <row r="23" spans="1:15" x14ac:dyDescent="0.25">
      <c r="A23" s="268" t="s">
        <v>239</v>
      </c>
      <c r="B23" s="268"/>
      <c r="C23" s="279">
        <v>105082</v>
      </c>
      <c r="D23" s="279">
        <v>127418</v>
      </c>
      <c r="E23" s="279">
        <v>1374015</v>
      </c>
      <c r="F23" s="279">
        <v>3</v>
      </c>
      <c r="G23" s="279"/>
      <c r="H23" s="280">
        <v>1606518</v>
      </c>
      <c r="I23" s="268"/>
      <c r="J23" s="279">
        <v>461183</v>
      </c>
      <c r="K23" s="279">
        <v>467478</v>
      </c>
      <c r="L23" s="279">
        <v>1213568</v>
      </c>
      <c r="M23" s="279">
        <v>0</v>
      </c>
      <c r="N23" s="279"/>
      <c r="O23" s="280">
        <v>2142229</v>
      </c>
    </row>
    <row r="24" spans="1:15" x14ac:dyDescent="0.25">
      <c r="A24" s="268" t="s">
        <v>240</v>
      </c>
      <c r="B24" s="268"/>
      <c r="C24" s="279">
        <v>9647</v>
      </c>
      <c r="D24" s="279">
        <v>43098</v>
      </c>
      <c r="E24" s="279">
        <v>81842</v>
      </c>
      <c r="F24" s="279">
        <v>1</v>
      </c>
      <c r="G24" s="279"/>
      <c r="H24" s="280">
        <v>134588</v>
      </c>
      <c r="I24" s="268"/>
      <c r="J24" s="279">
        <v>4989</v>
      </c>
      <c r="K24" s="279">
        <v>86347</v>
      </c>
      <c r="L24" s="279">
        <v>84340</v>
      </c>
      <c r="M24" s="279">
        <v>0</v>
      </c>
      <c r="N24" s="279"/>
      <c r="O24" s="280">
        <v>175676</v>
      </c>
    </row>
    <row r="25" spans="1:15" x14ac:dyDescent="0.25">
      <c r="A25" s="268" t="s">
        <v>241</v>
      </c>
      <c r="B25" s="268"/>
      <c r="C25" s="279">
        <v>179800</v>
      </c>
      <c r="D25" s="279">
        <v>712035</v>
      </c>
      <c r="E25" s="279">
        <v>1617679</v>
      </c>
      <c r="F25" s="279">
        <v>10</v>
      </c>
      <c r="G25" s="279"/>
      <c r="H25" s="280">
        <v>2509524</v>
      </c>
      <c r="I25" s="268"/>
      <c r="J25" s="279">
        <v>234680</v>
      </c>
      <c r="K25" s="279">
        <v>1305642</v>
      </c>
      <c r="L25" s="279">
        <v>1198757</v>
      </c>
      <c r="M25" s="279">
        <v>0</v>
      </c>
      <c r="N25" s="279"/>
      <c r="O25" s="280">
        <v>2739079</v>
      </c>
    </row>
    <row r="26" spans="1:15" x14ac:dyDescent="0.25">
      <c r="A26" s="268" t="s">
        <v>242</v>
      </c>
      <c r="B26" s="268"/>
      <c r="C26" s="279">
        <v>94</v>
      </c>
      <c r="D26" s="279">
        <v>8596</v>
      </c>
      <c r="E26" s="279">
        <v>1549</v>
      </c>
      <c r="F26" s="279">
        <v>0</v>
      </c>
      <c r="G26" s="279"/>
      <c r="H26" s="280">
        <v>10239</v>
      </c>
      <c r="I26" s="268"/>
      <c r="J26" s="279">
        <v>0</v>
      </c>
      <c r="K26" s="279">
        <v>95</v>
      </c>
      <c r="L26" s="279">
        <v>739</v>
      </c>
      <c r="M26" s="279">
        <v>0</v>
      </c>
      <c r="N26" s="279"/>
      <c r="O26" s="280">
        <v>834</v>
      </c>
    </row>
    <row r="27" spans="1:15" x14ac:dyDescent="0.25">
      <c r="A27" s="268" t="s">
        <v>243</v>
      </c>
      <c r="B27" s="268"/>
      <c r="C27" s="279">
        <v>247</v>
      </c>
      <c r="D27" s="279">
        <v>7096</v>
      </c>
      <c r="E27" s="279">
        <v>3236</v>
      </c>
      <c r="F27" s="279">
        <v>0</v>
      </c>
      <c r="G27" s="279"/>
      <c r="H27" s="280">
        <v>10579</v>
      </c>
      <c r="I27" s="268"/>
      <c r="J27" s="279">
        <v>3</v>
      </c>
      <c r="K27" s="279">
        <v>1889</v>
      </c>
      <c r="L27" s="279">
        <v>332</v>
      </c>
      <c r="M27" s="279">
        <v>0</v>
      </c>
      <c r="N27" s="279"/>
      <c r="O27" s="280">
        <v>2224</v>
      </c>
    </row>
    <row r="28" spans="1:15" x14ac:dyDescent="0.25">
      <c r="A28" s="281" t="s">
        <v>274</v>
      </c>
      <c r="B28" s="268"/>
      <c r="C28" s="282">
        <v>7356</v>
      </c>
      <c r="D28" s="282">
        <v>42295</v>
      </c>
      <c r="E28" s="282">
        <v>118333</v>
      </c>
      <c r="F28" s="282">
        <v>0</v>
      </c>
      <c r="G28" s="279"/>
      <c r="H28" s="283">
        <v>167984</v>
      </c>
      <c r="I28" s="268"/>
      <c r="J28" s="282">
        <v>20835</v>
      </c>
      <c r="K28" s="282">
        <v>21261</v>
      </c>
      <c r="L28" s="282">
        <v>167656</v>
      </c>
      <c r="M28" s="282">
        <v>1</v>
      </c>
      <c r="N28" s="279"/>
      <c r="O28" s="283">
        <v>209753</v>
      </c>
    </row>
    <row r="29" spans="1:15" ht="5.25" customHeight="1" x14ac:dyDescent="0.25">
      <c r="A29" s="284"/>
      <c r="B29" s="284"/>
      <c r="C29" s="285"/>
      <c r="D29" s="285"/>
      <c r="E29" s="285"/>
      <c r="F29" s="285"/>
      <c r="G29" s="285"/>
      <c r="H29" s="285"/>
      <c r="I29" s="268"/>
      <c r="J29" s="285"/>
      <c r="K29" s="285"/>
      <c r="L29" s="285"/>
      <c r="M29" s="285"/>
      <c r="N29" s="285"/>
      <c r="O29" s="285"/>
    </row>
    <row r="30" spans="1:15" x14ac:dyDescent="0.25">
      <c r="A30" s="286" t="s">
        <v>16</v>
      </c>
      <c r="B30" s="286"/>
      <c r="C30" s="287">
        <v>2379811</v>
      </c>
      <c r="D30" s="287">
        <v>7799557</v>
      </c>
      <c r="E30" s="287">
        <v>17593756</v>
      </c>
      <c r="F30" s="287">
        <v>113</v>
      </c>
      <c r="G30" s="287"/>
      <c r="H30" s="287">
        <v>27773237</v>
      </c>
      <c r="I30" s="278"/>
      <c r="J30" s="287">
        <v>2324518</v>
      </c>
      <c r="K30" s="287">
        <v>9518621</v>
      </c>
      <c r="L30" s="287">
        <v>13443653</v>
      </c>
      <c r="M30" s="287">
        <v>1</v>
      </c>
      <c r="N30" s="287"/>
      <c r="O30" s="287">
        <v>25286793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abSelected="1" topLeftCell="A16" workbookViewId="0">
      <selection activeCell="E34" sqref="E34:O34"/>
    </sheetView>
  </sheetViews>
  <sheetFormatPr baseColWidth="10" defaultColWidth="11.44140625" defaultRowHeight="13.5" customHeight="1" x14ac:dyDescent="0.25"/>
  <cols>
    <col min="1" max="1" width="8.88671875" style="292" customWidth="1"/>
    <col min="2" max="2" width="5" style="292" customWidth="1"/>
    <col min="3" max="3" width="49.109375" style="292" customWidth="1"/>
    <col min="4" max="4" width="5" style="292" customWidth="1"/>
    <col min="5" max="5" width="15.5546875" style="292" bestFit="1" customWidth="1"/>
    <col min="6" max="6" width="4.5546875" style="292" customWidth="1"/>
    <col min="7" max="7" width="15.33203125" style="292" bestFit="1" customWidth="1"/>
    <col min="8" max="8" width="4.5546875" style="292" customWidth="1"/>
    <col min="9" max="9" width="12.109375" style="292" bestFit="1" customWidth="1"/>
    <col min="10" max="10" width="11.44140625" style="292"/>
    <col min="11" max="11" width="15.5546875" style="292" bestFit="1" customWidth="1"/>
    <col min="12" max="12" width="4.5546875" style="292" customWidth="1"/>
    <col min="13" max="13" width="15.33203125" style="292" bestFit="1" customWidth="1"/>
    <col min="14" max="14" width="4.5546875" style="292" customWidth="1"/>
    <col min="15" max="15" width="12" style="292" bestFit="1" customWidth="1"/>
    <col min="16" max="16" width="11.44140625" style="292"/>
    <col min="17" max="18" width="11.6640625" style="292" bestFit="1" customWidth="1"/>
    <col min="19" max="16384" width="11.44140625" style="292"/>
  </cols>
  <sheetData>
    <row r="1" spans="1:21" ht="13.5" customHeight="1" x14ac:dyDescent="0.35">
      <c r="A1" s="288" t="s">
        <v>278</v>
      </c>
      <c r="B1" s="289"/>
      <c r="C1" s="289"/>
      <c r="D1" s="289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1"/>
    </row>
    <row r="2" spans="1:21" ht="13.5" customHeight="1" x14ac:dyDescent="0.35">
      <c r="B2" s="288"/>
      <c r="C2" s="288"/>
      <c r="D2" s="288"/>
      <c r="E2" s="288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1"/>
    </row>
    <row r="3" spans="1:21" ht="13.5" customHeight="1" x14ac:dyDescent="0.3">
      <c r="A3" s="290"/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1"/>
    </row>
    <row r="4" spans="1:21" ht="13.5" customHeight="1" x14ac:dyDescent="0.3">
      <c r="A4" s="293"/>
      <c r="B4" s="293"/>
      <c r="C4" s="290"/>
      <c r="D4" s="290"/>
      <c r="E4" s="294"/>
      <c r="F4" s="294"/>
      <c r="G4" s="290"/>
      <c r="H4" s="290"/>
      <c r="I4" s="290"/>
      <c r="J4" s="290"/>
      <c r="K4" s="290"/>
      <c r="L4" s="290"/>
      <c r="M4" s="290"/>
      <c r="N4" s="290"/>
      <c r="O4" s="290"/>
      <c r="P4" s="291"/>
    </row>
    <row r="5" spans="1:21" ht="13.5" customHeight="1" x14ac:dyDescent="0.25">
      <c r="A5" s="295"/>
      <c r="B5" s="295"/>
      <c r="C5" s="295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</row>
    <row r="6" spans="1:21" s="299" customFormat="1" ht="13.5" customHeight="1" x14ac:dyDescent="0.25">
      <c r="A6" s="296"/>
      <c r="B6" s="296"/>
      <c r="C6" s="296"/>
      <c r="D6" s="296"/>
      <c r="E6" s="297"/>
      <c r="F6" s="297"/>
      <c r="G6" s="298"/>
      <c r="H6" s="298"/>
      <c r="I6" s="298"/>
      <c r="J6" s="298"/>
      <c r="K6" s="298"/>
      <c r="L6" s="298"/>
      <c r="M6" s="296"/>
      <c r="N6" s="296"/>
      <c r="O6" s="296"/>
      <c r="P6" s="296"/>
    </row>
    <row r="7" spans="1:21" s="299" customFormat="1" ht="13.5" customHeight="1" thickBot="1" x14ac:dyDescent="0.35">
      <c r="A7" s="300"/>
      <c r="B7" s="300"/>
      <c r="C7" s="301"/>
      <c r="D7" s="301"/>
      <c r="E7" s="362" t="s">
        <v>732</v>
      </c>
      <c r="F7" s="362"/>
      <c r="G7" s="362"/>
      <c r="H7" s="362"/>
      <c r="I7" s="362"/>
      <c r="J7" s="302"/>
      <c r="K7" s="362" t="s">
        <v>279</v>
      </c>
      <c r="L7" s="362"/>
      <c r="M7" s="362"/>
      <c r="N7" s="362"/>
      <c r="O7" s="362"/>
      <c r="P7" s="303"/>
    </row>
    <row r="8" spans="1:21" s="299" customFormat="1" ht="26.25" customHeight="1" x14ac:dyDescent="0.25">
      <c r="A8" s="304" t="s">
        <v>280</v>
      </c>
      <c r="B8" s="305"/>
      <c r="C8" s="304" t="s">
        <v>281</v>
      </c>
      <c r="D8" s="306"/>
      <c r="E8" s="307" t="s">
        <v>268</v>
      </c>
      <c r="F8" s="306"/>
      <c r="G8" s="307" t="s">
        <v>267</v>
      </c>
      <c r="H8" s="306"/>
      <c r="I8" s="307" t="s">
        <v>282</v>
      </c>
      <c r="J8" s="306"/>
      <c r="K8" s="307" t="s">
        <v>268</v>
      </c>
      <c r="L8" s="306"/>
      <c r="M8" s="307" t="s">
        <v>267</v>
      </c>
      <c r="N8" s="306"/>
      <c r="O8" s="307" t="s">
        <v>282</v>
      </c>
      <c r="P8" s="308"/>
    </row>
    <row r="9" spans="1:21" ht="13.5" customHeight="1" x14ac:dyDescent="0.25">
      <c r="A9" s="309"/>
      <c r="B9" s="309"/>
      <c r="C9" s="309"/>
      <c r="D9" s="310"/>
      <c r="E9" s="310"/>
      <c r="F9" s="310"/>
      <c r="G9" s="310"/>
      <c r="H9" s="310"/>
      <c r="I9" s="310"/>
      <c r="J9" s="310"/>
      <c r="K9" s="310"/>
      <c r="L9" s="310"/>
      <c r="M9" s="310"/>
      <c r="N9" s="310"/>
      <c r="O9" s="310"/>
      <c r="P9" s="311"/>
      <c r="Q9" s="299"/>
      <c r="R9" s="299"/>
      <c r="S9" s="299"/>
      <c r="T9" s="299"/>
      <c r="U9" s="299"/>
    </row>
    <row r="10" spans="1:21" s="316" customFormat="1" ht="13.5" customHeight="1" x14ac:dyDescent="0.25">
      <c r="A10" s="312"/>
      <c r="B10" s="312"/>
      <c r="C10" s="312" t="s">
        <v>58</v>
      </c>
      <c r="D10" s="313"/>
      <c r="E10" s="314">
        <v>25286795</v>
      </c>
      <c r="F10" s="313"/>
      <c r="G10" s="314">
        <v>27773204</v>
      </c>
      <c r="H10" s="313"/>
      <c r="I10" s="314">
        <v>-2486409</v>
      </c>
      <c r="J10" s="313"/>
      <c r="K10" s="314">
        <v>252102938</v>
      </c>
      <c r="L10" s="313"/>
      <c r="M10" s="314">
        <v>321653016</v>
      </c>
      <c r="N10" s="313"/>
      <c r="O10" s="314">
        <v>-69550078</v>
      </c>
      <c r="P10" s="315"/>
      <c r="Q10" s="299"/>
      <c r="R10" s="299"/>
      <c r="S10" s="299"/>
      <c r="T10" s="299"/>
      <c r="U10" s="299"/>
    </row>
    <row r="11" spans="1:21" ht="13.5" customHeight="1" x14ac:dyDescent="0.25">
      <c r="A11" s="309"/>
      <c r="B11" s="309"/>
      <c r="C11" s="309"/>
      <c r="D11" s="310"/>
      <c r="E11" s="317"/>
      <c r="F11" s="310"/>
      <c r="G11" s="317"/>
      <c r="H11" s="310"/>
      <c r="I11" s="317"/>
      <c r="J11" s="310"/>
      <c r="K11" s="317"/>
      <c r="L11" s="310"/>
      <c r="M11" s="317"/>
      <c r="N11" s="310"/>
      <c r="O11" s="317"/>
      <c r="P11" s="311"/>
    </row>
    <row r="12" spans="1:21" s="273" customFormat="1" ht="12.75" customHeight="1" x14ac:dyDescent="0.25">
      <c r="A12" s="318"/>
      <c r="B12" s="319"/>
      <c r="C12" s="320" t="s">
        <v>219</v>
      </c>
      <c r="D12" s="321"/>
      <c r="E12" s="322">
        <v>16162202</v>
      </c>
      <c r="F12" s="321"/>
      <c r="G12" s="322">
        <v>14669651</v>
      </c>
      <c r="H12" s="321"/>
      <c r="I12" s="322">
        <v>1492551</v>
      </c>
      <c r="J12" s="321"/>
      <c r="K12" s="322">
        <v>189079414</v>
      </c>
      <c r="L12" s="322"/>
      <c r="M12" s="322">
        <v>171098805</v>
      </c>
      <c r="N12" s="321"/>
      <c r="O12" s="322">
        <v>17980609</v>
      </c>
      <c r="P12" s="323"/>
      <c r="Q12" s="316"/>
      <c r="R12" s="316"/>
      <c r="S12" s="316"/>
      <c r="T12" s="316"/>
      <c r="U12" s="316"/>
    </row>
    <row r="13" spans="1:21" ht="8.25" customHeight="1" x14ac:dyDescent="0.25">
      <c r="A13" s="318"/>
      <c r="B13" s="319"/>
      <c r="C13" s="324"/>
      <c r="D13" s="321"/>
      <c r="E13" s="322"/>
      <c r="F13" s="321"/>
      <c r="G13" s="322"/>
      <c r="H13" s="321"/>
      <c r="I13" s="322"/>
      <c r="J13" s="321"/>
      <c r="K13" s="322"/>
      <c r="L13" s="321"/>
      <c r="M13" s="322"/>
      <c r="N13" s="321"/>
      <c r="O13" s="322"/>
      <c r="P13" s="323"/>
    </row>
    <row r="14" spans="1:21" ht="13.5" customHeight="1" x14ac:dyDescent="0.3">
      <c r="A14" s="318"/>
      <c r="B14" s="319"/>
      <c r="C14" s="325" t="s">
        <v>283</v>
      </c>
      <c r="D14" s="321"/>
      <c r="E14" s="322">
        <v>12693162</v>
      </c>
      <c r="F14" s="322"/>
      <c r="G14" s="322">
        <v>11613040</v>
      </c>
      <c r="H14" s="322"/>
      <c r="I14" s="322">
        <v>1080122</v>
      </c>
      <c r="J14" s="321"/>
      <c r="K14" s="322">
        <v>148230040</v>
      </c>
      <c r="L14" s="321"/>
      <c r="M14" s="322">
        <v>136661428</v>
      </c>
      <c r="N14" s="321"/>
      <c r="O14" s="322">
        <v>11568612</v>
      </c>
      <c r="P14" s="323"/>
      <c r="Q14" s="273"/>
      <c r="R14" s="273"/>
      <c r="S14" s="273"/>
      <c r="T14" s="273"/>
      <c r="U14" s="273"/>
    </row>
    <row r="15" spans="1:21" ht="13.5" customHeight="1" x14ac:dyDescent="0.3">
      <c r="A15" s="326" t="s">
        <v>284</v>
      </c>
      <c r="B15" s="327"/>
      <c r="C15" s="328" t="s">
        <v>80</v>
      </c>
      <c r="D15" s="329"/>
      <c r="E15" s="330">
        <v>2550374</v>
      </c>
      <c r="F15" s="330"/>
      <c r="G15" s="330">
        <v>3317770</v>
      </c>
      <c r="H15" s="330"/>
      <c r="I15" s="330">
        <v>-767396</v>
      </c>
      <c r="J15" s="330"/>
      <c r="K15" s="330">
        <v>31139425</v>
      </c>
      <c r="L15" s="330"/>
      <c r="M15" s="330">
        <v>39718215</v>
      </c>
      <c r="N15" s="330"/>
      <c r="O15" s="330">
        <v>-8578790</v>
      </c>
      <c r="P15" s="295"/>
    </row>
    <row r="16" spans="1:21" ht="13.5" customHeight="1" x14ac:dyDescent="0.3">
      <c r="A16" s="326" t="s">
        <v>285</v>
      </c>
      <c r="B16" s="327"/>
      <c r="C16" s="328" t="s">
        <v>81</v>
      </c>
      <c r="D16" s="329"/>
      <c r="E16" s="330">
        <v>191172</v>
      </c>
      <c r="F16" s="330"/>
      <c r="G16" s="330">
        <v>180863</v>
      </c>
      <c r="H16" s="330"/>
      <c r="I16" s="330">
        <v>10309</v>
      </c>
      <c r="J16" s="330"/>
      <c r="K16" s="330">
        <v>2386134</v>
      </c>
      <c r="L16" s="330"/>
      <c r="M16" s="330">
        <v>2329245</v>
      </c>
      <c r="N16" s="330"/>
      <c r="O16" s="330">
        <v>56889</v>
      </c>
      <c r="P16" s="295"/>
    </row>
    <row r="17" spans="1:16" ht="13.5" customHeight="1" x14ac:dyDescent="0.3">
      <c r="A17" s="326" t="s">
        <v>286</v>
      </c>
      <c r="B17" s="327"/>
      <c r="C17" s="328" t="s">
        <v>82</v>
      </c>
      <c r="D17" s="329"/>
      <c r="E17" s="330">
        <v>673386</v>
      </c>
      <c r="F17" s="330"/>
      <c r="G17" s="330">
        <v>591289</v>
      </c>
      <c r="H17" s="330"/>
      <c r="I17" s="330">
        <v>82097</v>
      </c>
      <c r="J17" s="330"/>
      <c r="K17" s="330">
        <v>7829822</v>
      </c>
      <c r="L17" s="330"/>
      <c r="M17" s="330">
        <v>7271145</v>
      </c>
      <c r="N17" s="330"/>
      <c r="O17" s="330">
        <v>558677</v>
      </c>
      <c r="P17" s="295"/>
    </row>
    <row r="18" spans="1:16" ht="13.5" customHeight="1" x14ac:dyDescent="0.3">
      <c r="A18" s="326" t="s">
        <v>287</v>
      </c>
      <c r="B18" s="327"/>
      <c r="C18" s="328" t="s">
        <v>83</v>
      </c>
      <c r="D18" s="329"/>
      <c r="E18" s="330">
        <v>32495</v>
      </c>
      <c r="F18" s="330"/>
      <c r="G18" s="330">
        <v>2665</v>
      </c>
      <c r="H18" s="330"/>
      <c r="I18" s="330">
        <v>29830</v>
      </c>
      <c r="J18" s="330"/>
      <c r="K18" s="330">
        <v>427557</v>
      </c>
      <c r="L18" s="330"/>
      <c r="M18" s="330">
        <v>41546</v>
      </c>
      <c r="N18" s="330"/>
      <c r="O18" s="330">
        <v>386011</v>
      </c>
      <c r="P18" s="295"/>
    </row>
    <row r="19" spans="1:16" ht="13.5" customHeight="1" x14ac:dyDescent="0.3">
      <c r="A19" s="326" t="s">
        <v>288</v>
      </c>
      <c r="B19" s="327"/>
      <c r="C19" s="328" t="s">
        <v>84</v>
      </c>
      <c r="D19" s="329"/>
      <c r="E19" s="330">
        <v>80706</v>
      </c>
      <c r="F19" s="330"/>
      <c r="G19" s="330">
        <v>130913</v>
      </c>
      <c r="H19" s="330"/>
      <c r="I19" s="330">
        <v>-50207</v>
      </c>
      <c r="J19" s="330"/>
      <c r="K19" s="330">
        <v>1100266</v>
      </c>
      <c r="L19" s="330"/>
      <c r="M19" s="330">
        <v>1969160</v>
      </c>
      <c r="N19" s="330"/>
      <c r="O19" s="330">
        <v>-868894</v>
      </c>
      <c r="P19" s="295"/>
    </row>
    <row r="20" spans="1:16" ht="13.5" customHeight="1" x14ac:dyDescent="0.3">
      <c r="A20" s="326" t="s">
        <v>289</v>
      </c>
      <c r="B20" s="327"/>
      <c r="C20" s="328" t="s">
        <v>85</v>
      </c>
      <c r="D20" s="329"/>
      <c r="E20" s="330">
        <v>48968</v>
      </c>
      <c r="F20" s="330"/>
      <c r="G20" s="330">
        <v>55023</v>
      </c>
      <c r="H20" s="330"/>
      <c r="I20" s="330">
        <v>-6055</v>
      </c>
      <c r="J20" s="330"/>
      <c r="K20" s="330">
        <v>663595</v>
      </c>
      <c r="L20" s="330"/>
      <c r="M20" s="330">
        <v>511948</v>
      </c>
      <c r="N20" s="330"/>
      <c r="O20" s="330">
        <v>151647</v>
      </c>
      <c r="P20" s="295"/>
    </row>
    <row r="21" spans="1:16" ht="13.5" customHeight="1" x14ac:dyDescent="0.3">
      <c r="A21" s="326" t="s">
        <v>290</v>
      </c>
      <c r="B21" s="327"/>
      <c r="C21" s="328" t="s">
        <v>86</v>
      </c>
      <c r="D21" s="329"/>
      <c r="E21" s="330">
        <v>20571</v>
      </c>
      <c r="F21" s="330"/>
      <c r="G21" s="330">
        <v>17341</v>
      </c>
      <c r="H21" s="330"/>
      <c r="I21" s="330">
        <v>3230</v>
      </c>
      <c r="J21" s="330"/>
      <c r="K21" s="330">
        <v>246385</v>
      </c>
      <c r="L21" s="330"/>
      <c r="M21" s="330">
        <v>110628</v>
      </c>
      <c r="N21" s="330"/>
      <c r="O21" s="330">
        <v>135757</v>
      </c>
      <c r="P21" s="295"/>
    </row>
    <row r="22" spans="1:16" ht="13.5" customHeight="1" x14ac:dyDescent="0.3">
      <c r="A22" s="326" t="s">
        <v>291</v>
      </c>
      <c r="B22" s="327"/>
      <c r="C22" s="328" t="s">
        <v>87</v>
      </c>
      <c r="D22" s="329"/>
      <c r="E22" s="330">
        <v>74455</v>
      </c>
      <c r="F22" s="330"/>
      <c r="G22" s="330">
        <v>106794</v>
      </c>
      <c r="H22" s="330"/>
      <c r="I22" s="330">
        <v>-32339</v>
      </c>
      <c r="J22" s="330"/>
      <c r="K22" s="330">
        <v>957713</v>
      </c>
      <c r="L22" s="330"/>
      <c r="M22" s="330">
        <v>1269767</v>
      </c>
      <c r="N22" s="330"/>
      <c r="O22" s="330">
        <v>-312054</v>
      </c>
      <c r="P22" s="295"/>
    </row>
    <row r="23" spans="1:16" ht="13.5" customHeight="1" x14ac:dyDescent="0.3">
      <c r="A23" s="326" t="s">
        <v>292</v>
      </c>
      <c r="B23" s="327"/>
      <c r="C23" s="328" t="s">
        <v>88</v>
      </c>
      <c r="D23" s="329"/>
      <c r="E23" s="330">
        <v>4003439</v>
      </c>
      <c r="F23" s="330"/>
      <c r="G23" s="330">
        <v>2711405</v>
      </c>
      <c r="H23" s="330"/>
      <c r="I23" s="330">
        <v>1292034</v>
      </c>
      <c r="J23" s="330"/>
      <c r="K23" s="330">
        <v>43372072</v>
      </c>
      <c r="L23" s="330"/>
      <c r="M23" s="330">
        <v>33191189</v>
      </c>
      <c r="N23" s="330"/>
      <c r="O23" s="330">
        <v>10180883</v>
      </c>
      <c r="P23" s="295"/>
    </row>
    <row r="24" spans="1:16" ht="13.5" customHeight="1" x14ac:dyDescent="0.3">
      <c r="A24" s="326" t="s">
        <v>293</v>
      </c>
      <c r="B24" s="327"/>
      <c r="C24" s="328" t="s">
        <v>89</v>
      </c>
      <c r="D24" s="329"/>
      <c r="E24" s="330">
        <v>181521</v>
      </c>
      <c r="F24" s="330"/>
      <c r="G24" s="330">
        <v>44861</v>
      </c>
      <c r="H24" s="330"/>
      <c r="I24" s="330">
        <v>136660</v>
      </c>
      <c r="J24" s="330"/>
      <c r="K24" s="330">
        <v>2473306</v>
      </c>
      <c r="L24" s="330"/>
      <c r="M24" s="330">
        <v>725870</v>
      </c>
      <c r="N24" s="330"/>
      <c r="O24" s="330">
        <v>1747436</v>
      </c>
      <c r="P24" s="295"/>
    </row>
    <row r="25" spans="1:16" ht="13.5" customHeight="1" x14ac:dyDescent="0.3">
      <c r="A25" s="326" t="s">
        <v>294</v>
      </c>
      <c r="B25" s="327"/>
      <c r="C25" s="328" t="s">
        <v>90</v>
      </c>
      <c r="D25" s="329"/>
      <c r="E25" s="330">
        <v>120463</v>
      </c>
      <c r="F25" s="330"/>
      <c r="G25" s="330">
        <v>252239</v>
      </c>
      <c r="H25" s="330"/>
      <c r="I25" s="330">
        <v>-131776</v>
      </c>
      <c r="J25" s="330"/>
      <c r="K25" s="330">
        <v>1588181</v>
      </c>
      <c r="L25" s="330"/>
      <c r="M25" s="330">
        <v>2809558</v>
      </c>
      <c r="N25" s="330"/>
      <c r="O25" s="330">
        <v>-1221377</v>
      </c>
      <c r="P25" s="295"/>
    </row>
    <row r="26" spans="1:16" ht="13.5" customHeight="1" x14ac:dyDescent="0.3">
      <c r="A26" s="326" t="s">
        <v>295</v>
      </c>
      <c r="B26" s="327"/>
      <c r="C26" s="328" t="s">
        <v>91</v>
      </c>
      <c r="D26" s="329"/>
      <c r="E26" s="330">
        <v>1945628</v>
      </c>
      <c r="F26" s="330"/>
      <c r="G26" s="330">
        <v>1916395</v>
      </c>
      <c r="H26" s="330"/>
      <c r="I26" s="330">
        <v>29233</v>
      </c>
      <c r="J26" s="330"/>
      <c r="K26" s="330">
        <v>22924611</v>
      </c>
      <c r="L26" s="330"/>
      <c r="M26" s="330">
        <v>21069709</v>
      </c>
      <c r="N26" s="330"/>
      <c r="O26" s="330">
        <v>1854902</v>
      </c>
      <c r="P26" s="295"/>
    </row>
    <row r="27" spans="1:16" ht="13.5" customHeight="1" x14ac:dyDescent="0.3">
      <c r="A27" s="326" t="s">
        <v>296</v>
      </c>
      <c r="B27" s="327"/>
      <c r="C27" s="328" t="s">
        <v>92</v>
      </c>
      <c r="D27" s="329"/>
      <c r="E27" s="330">
        <v>22051</v>
      </c>
      <c r="F27" s="330"/>
      <c r="G27" s="330">
        <v>7679</v>
      </c>
      <c r="H27" s="330"/>
      <c r="I27" s="330">
        <v>14372</v>
      </c>
      <c r="J27" s="330"/>
      <c r="K27" s="330">
        <v>225819</v>
      </c>
      <c r="L27" s="330"/>
      <c r="M27" s="330">
        <v>134838</v>
      </c>
      <c r="N27" s="330"/>
      <c r="O27" s="330">
        <v>90981</v>
      </c>
      <c r="P27" s="295"/>
    </row>
    <row r="28" spans="1:16" ht="13.5" customHeight="1" x14ac:dyDescent="0.3">
      <c r="A28" s="326" t="s">
        <v>297</v>
      </c>
      <c r="B28" s="327"/>
      <c r="C28" s="328" t="s">
        <v>93</v>
      </c>
      <c r="D28" s="329"/>
      <c r="E28" s="330">
        <v>28362</v>
      </c>
      <c r="F28" s="330"/>
      <c r="G28" s="330">
        <v>20666</v>
      </c>
      <c r="H28" s="330"/>
      <c r="I28" s="330">
        <v>7696</v>
      </c>
      <c r="J28" s="330"/>
      <c r="K28" s="330">
        <v>389996</v>
      </c>
      <c r="L28" s="330"/>
      <c r="M28" s="330">
        <v>289287</v>
      </c>
      <c r="N28" s="330"/>
      <c r="O28" s="330">
        <v>100709</v>
      </c>
      <c r="P28" s="295"/>
    </row>
    <row r="29" spans="1:16" ht="13.5" customHeight="1" x14ac:dyDescent="0.3">
      <c r="A29" s="326" t="s">
        <v>298</v>
      </c>
      <c r="B29" s="327"/>
      <c r="C29" s="328" t="s">
        <v>94</v>
      </c>
      <c r="D29" s="329"/>
      <c r="E29" s="330">
        <v>26999</v>
      </c>
      <c r="F29" s="330"/>
      <c r="G29" s="330">
        <v>35420</v>
      </c>
      <c r="H29" s="330"/>
      <c r="I29" s="330">
        <v>-8421</v>
      </c>
      <c r="J29" s="330"/>
      <c r="K29" s="330">
        <v>304984</v>
      </c>
      <c r="L29" s="330"/>
      <c r="M29" s="330">
        <v>469279</v>
      </c>
      <c r="N29" s="330"/>
      <c r="O29" s="330">
        <v>-164295</v>
      </c>
      <c r="P29" s="295"/>
    </row>
    <row r="30" spans="1:16" ht="13.5" customHeight="1" x14ac:dyDescent="0.3">
      <c r="A30" s="326" t="s">
        <v>299</v>
      </c>
      <c r="B30" s="327"/>
      <c r="C30" s="328" t="s">
        <v>95</v>
      </c>
      <c r="D30" s="329"/>
      <c r="E30" s="330">
        <v>37976</v>
      </c>
      <c r="F30" s="330"/>
      <c r="G30" s="330">
        <v>3999</v>
      </c>
      <c r="H30" s="330"/>
      <c r="I30" s="330">
        <v>33977</v>
      </c>
      <c r="J30" s="330"/>
      <c r="K30" s="330">
        <v>275214</v>
      </c>
      <c r="L30" s="330"/>
      <c r="M30" s="330">
        <v>132218</v>
      </c>
      <c r="N30" s="330"/>
      <c r="O30" s="330">
        <v>142996</v>
      </c>
      <c r="P30" s="295"/>
    </row>
    <row r="31" spans="1:16" ht="13.5" customHeight="1" x14ac:dyDescent="0.3">
      <c r="A31" s="326" t="s">
        <v>300</v>
      </c>
      <c r="B31" s="327"/>
      <c r="C31" s="328" t="s">
        <v>96</v>
      </c>
      <c r="D31" s="329"/>
      <c r="E31" s="330">
        <v>766023</v>
      </c>
      <c r="F31" s="330"/>
      <c r="G31" s="330">
        <v>1160580</v>
      </c>
      <c r="H31" s="330"/>
      <c r="I31" s="330">
        <v>-394557</v>
      </c>
      <c r="J31" s="330"/>
      <c r="K31" s="330">
        <v>10240602</v>
      </c>
      <c r="L31" s="330"/>
      <c r="M31" s="330">
        <v>13336502</v>
      </c>
      <c r="N31" s="330"/>
      <c r="O31" s="330">
        <v>-3095900</v>
      </c>
      <c r="P31" s="295"/>
    </row>
    <row r="32" spans="1:16" ht="13.5" customHeight="1" x14ac:dyDescent="0.3">
      <c r="A32" s="326" t="s">
        <v>301</v>
      </c>
      <c r="B32" s="327"/>
      <c r="C32" s="328" t="s">
        <v>97</v>
      </c>
      <c r="D32" s="329"/>
      <c r="E32" s="330">
        <v>1888573</v>
      </c>
      <c r="F32" s="330"/>
      <c r="G32" s="330">
        <v>1057138</v>
      </c>
      <c r="H32" s="330"/>
      <c r="I32" s="330">
        <v>831435</v>
      </c>
      <c r="J32" s="330"/>
      <c r="K32" s="330">
        <v>21684358</v>
      </c>
      <c r="L32" s="330"/>
      <c r="M32" s="330">
        <v>11281324</v>
      </c>
      <c r="N32" s="330"/>
      <c r="O32" s="330">
        <v>10403034</v>
      </c>
      <c r="P32" s="295"/>
    </row>
    <row r="33" spans="1:16" ht="7.5" customHeight="1" x14ac:dyDescent="0.3">
      <c r="A33" s="326"/>
      <c r="B33" s="327"/>
      <c r="C33" s="328"/>
      <c r="D33" s="329"/>
      <c r="E33" s="330"/>
      <c r="F33" s="330"/>
      <c r="G33" s="330"/>
      <c r="H33" s="330"/>
      <c r="I33" s="330"/>
      <c r="J33" s="330"/>
      <c r="K33" s="330"/>
      <c r="L33" s="330"/>
      <c r="M33" s="330"/>
      <c r="N33" s="330"/>
      <c r="O33" s="330"/>
      <c r="P33" s="295"/>
    </row>
    <row r="34" spans="1:16" ht="13.5" customHeight="1" x14ac:dyDescent="0.3">
      <c r="A34" s="318"/>
      <c r="B34" s="319"/>
      <c r="C34" s="325" t="s">
        <v>303</v>
      </c>
      <c r="D34" s="321"/>
      <c r="E34" s="322">
        <v>3260038</v>
      </c>
      <c r="F34" s="322"/>
      <c r="G34" s="322">
        <v>2712158</v>
      </c>
      <c r="H34" s="322"/>
      <c r="I34" s="322">
        <v>547880</v>
      </c>
      <c r="J34" s="321"/>
      <c r="K34" s="322">
        <v>37719011</v>
      </c>
      <c r="L34" s="321"/>
      <c r="M34" s="322">
        <v>31224004</v>
      </c>
      <c r="N34" s="321"/>
      <c r="O34" s="322">
        <v>6495007</v>
      </c>
      <c r="P34" s="323"/>
    </row>
    <row r="35" spans="1:16" ht="13.5" customHeight="1" x14ac:dyDescent="0.3">
      <c r="A35" s="326" t="s">
        <v>304</v>
      </c>
      <c r="B35" s="327"/>
      <c r="C35" s="328" t="s">
        <v>99</v>
      </c>
      <c r="D35" s="329"/>
      <c r="E35" s="330">
        <v>101757</v>
      </c>
      <c r="F35" s="330"/>
      <c r="G35" s="330">
        <v>86219</v>
      </c>
      <c r="H35" s="330"/>
      <c r="I35" s="330">
        <v>15538</v>
      </c>
      <c r="J35" s="330"/>
      <c r="K35" s="330">
        <v>1289086</v>
      </c>
      <c r="L35" s="330"/>
      <c r="M35" s="330">
        <v>604643</v>
      </c>
      <c r="N35" s="330"/>
      <c r="O35" s="330">
        <v>684443</v>
      </c>
      <c r="P35" s="295"/>
    </row>
    <row r="36" spans="1:16" ht="13.5" customHeight="1" x14ac:dyDescent="0.3">
      <c r="A36" s="326" t="s">
        <v>305</v>
      </c>
      <c r="B36" s="327"/>
      <c r="C36" s="328" t="s">
        <v>100</v>
      </c>
      <c r="D36" s="329"/>
      <c r="E36" s="330">
        <v>56224</v>
      </c>
      <c r="F36" s="330"/>
      <c r="G36" s="330">
        <v>9530</v>
      </c>
      <c r="H36" s="330"/>
      <c r="I36" s="330">
        <v>46694</v>
      </c>
      <c r="J36" s="330"/>
      <c r="K36" s="330">
        <v>521275</v>
      </c>
      <c r="L36" s="330"/>
      <c r="M36" s="330">
        <v>116430</v>
      </c>
      <c r="N36" s="330"/>
      <c r="O36" s="330">
        <v>404845</v>
      </c>
      <c r="P36" s="295"/>
    </row>
    <row r="37" spans="1:16" ht="13.5" customHeight="1" x14ac:dyDescent="0.3">
      <c r="A37" s="326" t="s">
        <v>306</v>
      </c>
      <c r="B37" s="327"/>
      <c r="C37" s="328" t="s">
        <v>101</v>
      </c>
      <c r="D37" s="329"/>
      <c r="E37" s="330">
        <v>143191</v>
      </c>
      <c r="F37" s="330"/>
      <c r="G37" s="330">
        <v>176763</v>
      </c>
      <c r="H37" s="330"/>
      <c r="I37" s="330">
        <v>-33572</v>
      </c>
      <c r="J37" s="330"/>
      <c r="K37" s="330">
        <v>1827014</v>
      </c>
      <c r="L37" s="330"/>
      <c r="M37" s="330">
        <v>1785551</v>
      </c>
      <c r="N37" s="330"/>
      <c r="O37" s="330">
        <v>41463</v>
      </c>
      <c r="P37" s="311"/>
    </row>
    <row r="38" spans="1:16" ht="13.5" customHeight="1" x14ac:dyDescent="0.3">
      <c r="A38" s="326" t="s">
        <v>307</v>
      </c>
      <c r="B38" s="327"/>
      <c r="C38" s="328" t="s">
        <v>102</v>
      </c>
      <c r="D38" s="329"/>
      <c r="E38" s="330">
        <v>152740</v>
      </c>
      <c r="F38" s="330"/>
      <c r="G38" s="330">
        <v>250261</v>
      </c>
      <c r="H38" s="330"/>
      <c r="I38" s="330">
        <v>-97521</v>
      </c>
      <c r="J38" s="330"/>
      <c r="K38" s="330">
        <v>1861926</v>
      </c>
      <c r="L38" s="330"/>
      <c r="M38" s="330">
        <v>2903608</v>
      </c>
      <c r="N38" s="330"/>
      <c r="O38" s="330">
        <v>-1041682</v>
      </c>
      <c r="P38" s="331"/>
    </row>
    <row r="39" spans="1:16" ht="13.5" customHeight="1" x14ac:dyDescent="0.3">
      <c r="A39" s="326" t="s">
        <v>308</v>
      </c>
      <c r="B39" s="327"/>
      <c r="C39" s="328" t="s">
        <v>103</v>
      </c>
      <c r="D39" s="329"/>
      <c r="E39" s="330">
        <v>476752</v>
      </c>
      <c r="F39" s="330"/>
      <c r="G39" s="330">
        <v>466376</v>
      </c>
      <c r="H39" s="330"/>
      <c r="I39" s="330">
        <v>10376</v>
      </c>
      <c r="J39" s="330"/>
      <c r="K39" s="330">
        <v>5947899</v>
      </c>
      <c r="L39" s="330"/>
      <c r="M39" s="330">
        <v>5566816</v>
      </c>
      <c r="N39" s="330"/>
      <c r="O39" s="330">
        <v>381083</v>
      </c>
      <c r="P39" s="331"/>
    </row>
    <row r="40" spans="1:16" ht="13.5" customHeight="1" x14ac:dyDescent="0.3">
      <c r="A40" s="326" t="s">
        <v>309</v>
      </c>
      <c r="B40" s="327"/>
      <c r="C40" s="328" t="s">
        <v>104</v>
      </c>
      <c r="D40" s="329"/>
      <c r="E40" s="330">
        <v>1720615</v>
      </c>
      <c r="F40" s="330"/>
      <c r="G40" s="330">
        <v>977270</v>
      </c>
      <c r="H40" s="330"/>
      <c r="I40" s="330">
        <v>743345</v>
      </c>
      <c r="J40" s="330"/>
      <c r="K40" s="330">
        <v>19235687</v>
      </c>
      <c r="L40" s="330"/>
      <c r="M40" s="330">
        <v>11377267</v>
      </c>
      <c r="N40" s="330"/>
      <c r="O40" s="330">
        <v>7858420</v>
      </c>
      <c r="P40" s="331"/>
    </row>
    <row r="41" spans="1:16" ht="13.5" customHeight="1" x14ac:dyDescent="0.3">
      <c r="A41" s="326" t="s">
        <v>310</v>
      </c>
      <c r="B41" s="327"/>
      <c r="C41" s="328" t="s">
        <v>105</v>
      </c>
      <c r="D41" s="329"/>
      <c r="E41" s="330">
        <v>213078</v>
      </c>
      <c r="F41" s="330"/>
      <c r="G41" s="330">
        <v>341944</v>
      </c>
      <c r="H41" s="330"/>
      <c r="I41" s="330">
        <v>-128866</v>
      </c>
      <c r="J41" s="330"/>
      <c r="K41" s="330">
        <v>2473527</v>
      </c>
      <c r="L41" s="330"/>
      <c r="M41" s="330">
        <v>4322378</v>
      </c>
      <c r="N41" s="330"/>
      <c r="O41" s="330">
        <v>-1848851</v>
      </c>
      <c r="P41" s="331"/>
    </row>
    <row r="42" spans="1:16" ht="13.5" customHeight="1" x14ac:dyDescent="0.3">
      <c r="A42" s="326" t="s">
        <v>311</v>
      </c>
      <c r="B42" s="327"/>
      <c r="C42" s="328" t="s">
        <v>106</v>
      </c>
      <c r="D42" s="329"/>
      <c r="E42" s="330">
        <v>192609</v>
      </c>
      <c r="F42" s="330"/>
      <c r="G42" s="330">
        <v>187877</v>
      </c>
      <c r="H42" s="330"/>
      <c r="I42" s="330">
        <v>4732</v>
      </c>
      <c r="J42" s="330"/>
      <c r="K42" s="330">
        <v>2285139</v>
      </c>
      <c r="L42" s="330"/>
      <c r="M42" s="330">
        <v>1787285</v>
      </c>
      <c r="N42" s="330"/>
      <c r="O42" s="330">
        <v>497854</v>
      </c>
      <c r="P42" s="331"/>
    </row>
    <row r="43" spans="1:16" ht="13.5" customHeight="1" x14ac:dyDescent="0.3">
      <c r="A43" s="326" t="s">
        <v>302</v>
      </c>
      <c r="B43" s="327"/>
      <c r="C43" s="328" t="s">
        <v>107</v>
      </c>
      <c r="D43" s="329"/>
      <c r="E43" s="330">
        <v>203072</v>
      </c>
      <c r="F43" s="330"/>
      <c r="G43" s="330">
        <v>215918</v>
      </c>
      <c r="H43" s="330"/>
      <c r="I43" s="330">
        <v>-12846</v>
      </c>
      <c r="J43" s="330"/>
      <c r="K43" s="330">
        <v>2277458</v>
      </c>
      <c r="L43" s="330"/>
      <c r="M43" s="330">
        <v>2760026</v>
      </c>
      <c r="N43" s="330"/>
      <c r="O43" s="330">
        <v>-482568</v>
      </c>
      <c r="P43" s="295"/>
    </row>
    <row r="44" spans="1:16" ht="6" customHeight="1" x14ac:dyDescent="0.3">
      <c r="A44" s="326"/>
      <c r="B44" s="327"/>
      <c r="C44" s="328"/>
      <c r="D44" s="329"/>
      <c r="E44" s="330"/>
      <c r="F44" s="330"/>
      <c r="G44" s="330"/>
      <c r="H44" s="330"/>
      <c r="I44" s="330"/>
      <c r="J44" s="330"/>
      <c r="K44" s="330"/>
      <c r="L44" s="330"/>
      <c r="M44" s="330"/>
      <c r="N44" s="330"/>
      <c r="O44" s="330"/>
      <c r="P44" s="331"/>
    </row>
    <row r="45" spans="1:16" s="339" customFormat="1" ht="13.5" customHeight="1" x14ac:dyDescent="0.3">
      <c r="A45" s="332"/>
      <c r="B45" s="333"/>
      <c r="C45" s="334" t="s">
        <v>312</v>
      </c>
      <c r="D45" s="335"/>
      <c r="E45" s="336">
        <v>209002</v>
      </c>
      <c r="F45" s="337"/>
      <c r="G45" s="336">
        <v>344453</v>
      </c>
      <c r="H45" s="337"/>
      <c r="I45" s="336">
        <v>-135451</v>
      </c>
      <c r="J45" s="337"/>
      <c r="K45" s="336">
        <v>3130363</v>
      </c>
      <c r="L45" s="337"/>
      <c r="M45" s="336">
        <v>3213373</v>
      </c>
      <c r="N45" s="337"/>
      <c r="O45" s="336">
        <v>-83010</v>
      </c>
      <c r="P45" s="338"/>
    </row>
    <row r="46" spans="1:16" ht="13.5" customHeight="1" x14ac:dyDescent="0.3">
      <c r="A46" s="290"/>
      <c r="B46" s="290"/>
      <c r="C46" s="290"/>
      <c r="D46" s="290"/>
      <c r="E46" s="340"/>
      <c r="F46" s="340"/>
      <c r="G46" s="340"/>
      <c r="H46" s="340"/>
      <c r="I46" s="340"/>
      <c r="J46" s="340"/>
      <c r="K46" s="340"/>
      <c r="L46" s="340"/>
      <c r="M46" s="340"/>
      <c r="N46" s="340"/>
      <c r="O46" s="340"/>
      <c r="P46" s="290"/>
    </row>
    <row r="47" spans="1:16" s="273" customFormat="1" ht="12.75" customHeight="1" x14ac:dyDescent="0.25">
      <c r="A47" s="318"/>
      <c r="B47" s="319"/>
      <c r="C47" s="320" t="s">
        <v>313</v>
      </c>
      <c r="D47" s="321"/>
      <c r="E47" s="322">
        <v>9124593</v>
      </c>
      <c r="F47" s="321"/>
      <c r="G47" s="322">
        <v>13103553</v>
      </c>
      <c r="H47" s="321"/>
      <c r="I47" s="322">
        <v>-3978960</v>
      </c>
      <c r="J47" s="321"/>
      <c r="K47" s="322">
        <v>99368670</v>
      </c>
      <c r="L47" s="321"/>
      <c r="M47" s="322">
        <v>150554211</v>
      </c>
      <c r="N47" s="321"/>
      <c r="O47" s="322">
        <v>-51185541</v>
      </c>
      <c r="P47" s="323"/>
    </row>
    <row r="48" spans="1:16" ht="13.5" customHeight="1" x14ac:dyDescent="0.3">
      <c r="A48" s="341"/>
      <c r="B48" s="319"/>
      <c r="C48" s="324"/>
      <c r="D48" s="342"/>
      <c r="E48" s="337"/>
      <c r="F48" s="343"/>
      <c r="G48" s="337"/>
      <c r="H48" s="343"/>
      <c r="I48" s="337"/>
      <c r="J48" s="343"/>
      <c r="K48" s="337"/>
      <c r="L48" s="343"/>
      <c r="M48" s="337"/>
      <c r="N48" s="343"/>
      <c r="O48" s="337"/>
      <c r="P48" s="344"/>
    </row>
    <row r="49" spans="1:16" ht="13.5" customHeight="1" x14ac:dyDescent="0.3">
      <c r="A49" s="341"/>
      <c r="B49" s="319"/>
      <c r="C49" s="345" t="s">
        <v>314</v>
      </c>
      <c r="D49" s="342"/>
      <c r="E49" s="337">
        <v>1428405</v>
      </c>
      <c r="F49" s="343"/>
      <c r="G49" s="337">
        <v>1816899</v>
      </c>
      <c r="H49" s="343"/>
      <c r="I49" s="337">
        <v>-388494</v>
      </c>
      <c r="J49" s="343"/>
      <c r="K49" s="337">
        <v>16209295</v>
      </c>
      <c r="L49" s="343"/>
      <c r="M49" s="337">
        <v>19436641</v>
      </c>
      <c r="N49" s="343"/>
      <c r="O49" s="337">
        <v>-3227346</v>
      </c>
      <c r="P49" s="344"/>
    </row>
    <row r="50" spans="1:16" ht="13.5" customHeight="1" x14ac:dyDescent="0.3">
      <c r="A50" s="326" t="s">
        <v>315</v>
      </c>
      <c r="B50" s="327"/>
      <c r="C50" s="328" t="s">
        <v>316</v>
      </c>
      <c r="D50" s="329"/>
      <c r="E50" s="330">
        <v>6052</v>
      </c>
      <c r="F50" s="330"/>
      <c r="G50" s="330">
        <v>14588</v>
      </c>
      <c r="H50" s="330"/>
      <c r="I50" s="330">
        <v>-8536</v>
      </c>
      <c r="J50" s="330"/>
      <c r="K50" s="330">
        <v>128653</v>
      </c>
      <c r="L50" s="330"/>
      <c r="M50" s="330">
        <v>178287</v>
      </c>
      <c r="N50" s="330"/>
      <c r="O50" s="330">
        <v>-49634</v>
      </c>
      <c r="P50" s="331"/>
    </row>
    <row r="51" spans="1:16" ht="13.5" customHeight="1" x14ac:dyDescent="0.3">
      <c r="A51" s="326" t="s">
        <v>317</v>
      </c>
      <c r="B51" s="327"/>
      <c r="C51" s="328" t="s">
        <v>318</v>
      </c>
      <c r="D51" s="329"/>
      <c r="E51" s="330">
        <v>89064</v>
      </c>
      <c r="F51" s="330"/>
      <c r="G51" s="330">
        <v>4253</v>
      </c>
      <c r="H51" s="330"/>
      <c r="I51" s="330">
        <v>84811</v>
      </c>
      <c r="J51" s="330"/>
      <c r="K51" s="330">
        <v>934150</v>
      </c>
      <c r="L51" s="330"/>
      <c r="M51" s="330">
        <v>35351</v>
      </c>
      <c r="N51" s="330"/>
      <c r="O51" s="330">
        <v>898799</v>
      </c>
      <c r="P51" s="331"/>
    </row>
    <row r="52" spans="1:16" ht="13.5" customHeight="1" x14ac:dyDescent="0.3">
      <c r="A52" s="326" t="s">
        <v>319</v>
      </c>
      <c r="B52" s="327"/>
      <c r="C52" s="328" t="s">
        <v>320</v>
      </c>
      <c r="D52" s="329"/>
      <c r="E52" s="330">
        <v>11173</v>
      </c>
      <c r="F52" s="330"/>
      <c r="G52" s="330">
        <v>1440</v>
      </c>
      <c r="H52" s="330"/>
      <c r="I52" s="330">
        <v>9733</v>
      </c>
      <c r="J52" s="330"/>
      <c r="K52" s="330">
        <v>105128</v>
      </c>
      <c r="L52" s="330"/>
      <c r="M52" s="330">
        <v>23430</v>
      </c>
      <c r="N52" s="330"/>
      <c r="O52" s="330">
        <v>81698</v>
      </c>
      <c r="P52" s="331"/>
    </row>
    <row r="53" spans="1:16" ht="13.5" customHeight="1" x14ac:dyDescent="0.3">
      <c r="A53" s="326" t="s">
        <v>321</v>
      </c>
      <c r="B53" s="327"/>
      <c r="C53" s="328" t="s">
        <v>322</v>
      </c>
      <c r="D53" s="329"/>
      <c r="E53" s="330">
        <v>5744</v>
      </c>
      <c r="F53" s="330"/>
      <c r="G53" s="330">
        <v>3988</v>
      </c>
      <c r="H53" s="330"/>
      <c r="I53" s="330">
        <v>1756</v>
      </c>
      <c r="J53" s="330"/>
      <c r="K53" s="330">
        <v>64987</v>
      </c>
      <c r="L53" s="330"/>
      <c r="M53" s="330">
        <v>45602</v>
      </c>
      <c r="N53" s="330"/>
      <c r="O53" s="330">
        <v>19385</v>
      </c>
      <c r="P53" s="331"/>
    </row>
    <row r="54" spans="1:16" ht="13.5" customHeight="1" x14ac:dyDescent="0.3">
      <c r="A54" s="326" t="s">
        <v>323</v>
      </c>
      <c r="B54" s="327"/>
      <c r="C54" s="328" t="s">
        <v>324</v>
      </c>
      <c r="D54" s="329"/>
      <c r="E54" s="330">
        <v>2</v>
      </c>
      <c r="F54" s="330"/>
      <c r="G54" s="330">
        <v>0</v>
      </c>
      <c r="H54" s="330"/>
      <c r="I54" s="330">
        <v>2</v>
      </c>
      <c r="J54" s="330"/>
      <c r="K54" s="330">
        <v>76</v>
      </c>
      <c r="L54" s="330"/>
      <c r="M54" s="330">
        <v>1</v>
      </c>
      <c r="N54" s="330"/>
      <c r="O54" s="330">
        <v>75</v>
      </c>
      <c r="P54" s="331"/>
    </row>
    <row r="55" spans="1:16" ht="13.5" customHeight="1" x14ac:dyDescent="0.3">
      <c r="A55" s="326" t="s">
        <v>325</v>
      </c>
      <c r="B55" s="327"/>
      <c r="C55" s="328" t="s">
        <v>326</v>
      </c>
      <c r="D55" s="329"/>
      <c r="E55" s="330">
        <v>101029</v>
      </c>
      <c r="F55" s="330"/>
      <c r="G55" s="330">
        <v>183</v>
      </c>
      <c r="H55" s="330"/>
      <c r="I55" s="330">
        <v>100846</v>
      </c>
      <c r="J55" s="330"/>
      <c r="K55" s="330">
        <v>1599143</v>
      </c>
      <c r="L55" s="330"/>
      <c r="M55" s="330">
        <v>5182</v>
      </c>
      <c r="N55" s="330"/>
      <c r="O55" s="330">
        <v>1593961</v>
      </c>
      <c r="P55" s="331"/>
    </row>
    <row r="56" spans="1:16" ht="13.5" customHeight="1" x14ac:dyDescent="0.3">
      <c r="A56" s="326" t="s">
        <v>327</v>
      </c>
      <c r="B56" s="327"/>
      <c r="C56" s="328" t="s">
        <v>328</v>
      </c>
      <c r="D56" s="329"/>
      <c r="E56" s="330">
        <v>2430</v>
      </c>
      <c r="F56" s="330"/>
      <c r="G56" s="330">
        <v>11033</v>
      </c>
      <c r="H56" s="330"/>
      <c r="I56" s="330">
        <v>-8603</v>
      </c>
      <c r="J56" s="330"/>
      <c r="K56" s="330">
        <v>82602</v>
      </c>
      <c r="L56" s="330"/>
      <c r="M56" s="330">
        <v>149561</v>
      </c>
      <c r="N56" s="330"/>
      <c r="O56" s="330">
        <v>-66959</v>
      </c>
      <c r="P56" s="331"/>
    </row>
    <row r="57" spans="1:16" ht="13.5" customHeight="1" x14ac:dyDescent="0.3">
      <c r="A57" s="326" t="s">
        <v>329</v>
      </c>
      <c r="B57" s="327"/>
      <c r="C57" s="328" t="s">
        <v>330</v>
      </c>
      <c r="D57" s="329"/>
      <c r="E57" s="330">
        <v>258</v>
      </c>
      <c r="F57" s="330"/>
      <c r="G57" s="330">
        <v>2129</v>
      </c>
      <c r="H57" s="330"/>
      <c r="I57" s="330">
        <v>-1871</v>
      </c>
      <c r="J57" s="330"/>
      <c r="K57" s="330">
        <v>1582</v>
      </c>
      <c r="L57" s="330"/>
      <c r="M57" s="330">
        <v>45411</v>
      </c>
      <c r="N57" s="330"/>
      <c r="O57" s="330">
        <v>-43829</v>
      </c>
      <c r="P57" s="331"/>
    </row>
    <row r="58" spans="1:16" ht="13.5" customHeight="1" x14ac:dyDescent="0.3">
      <c r="A58" s="326" t="s">
        <v>331</v>
      </c>
      <c r="B58" s="327"/>
      <c r="C58" s="328" t="s">
        <v>332</v>
      </c>
      <c r="D58" s="329"/>
      <c r="E58" s="330">
        <v>1626</v>
      </c>
      <c r="F58" s="330"/>
      <c r="G58" s="330">
        <v>6</v>
      </c>
      <c r="H58" s="330"/>
      <c r="I58" s="330">
        <v>1620</v>
      </c>
      <c r="J58" s="330"/>
      <c r="K58" s="330">
        <v>25628</v>
      </c>
      <c r="L58" s="330"/>
      <c r="M58" s="330">
        <v>416</v>
      </c>
      <c r="N58" s="330"/>
      <c r="O58" s="330">
        <v>25212</v>
      </c>
      <c r="P58" s="331"/>
    </row>
    <row r="59" spans="1:16" ht="13.5" customHeight="1" x14ac:dyDescent="0.3">
      <c r="A59" s="326" t="s">
        <v>333</v>
      </c>
      <c r="B59" s="327"/>
      <c r="C59" s="328" t="s">
        <v>334</v>
      </c>
      <c r="D59" s="329"/>
      <c r="E59" s="330">
        <v>214</v>
      </c>
      <c r="F59" s="330"/>
      <c r="G59" s="330">
        <v>661</v>
      </c>
      <c r="H59" s="330"/>
      <c r="I59" s="330">
        <v>-447</v>
      </c>
      <c r="J59" s="330"/>
      <c r="K59" s="330">
        <v>3551</v>
      </c>
      <c r="L59" s="330"/>
      <c r="M59" s="330">
        <v>6633</v>
      </c>
      <c r="N59" s="330"/>
      <c r="O59" s="330">
        <v>-3082</v>
      </c>
      <c r="P59" s="331"/>
    </row>
    <row r="60" spans="1:16" ht="13.5" customHeight="1" x14ac:dyDescent="0.3">
      <c r="A60" s="326" t="s">
        <v>335</v>
      </c>
      <c r="B60" s="327"/>
      <c r="C60" s="328" t="s">
        <v>336</v>
      </c>
      <c r="D60" s="329"/>
      <c r="E60" s="330">
        <v>4051</v>
      </c>
      <c r="F60" s="330"/>
      <c r="G60" s="330">
        <v>10525</v>
      </c>
      <c r="H60" s="330"/>
      <c r="I60" s="330">
        <v>-6474</v>
      </c>
      <c r="J60" s="330"/>
      <c r="K60" s="330">
        <v>54404</v>
      </c>
      <c r="L60" s="330"/>
      <c r="M60" s="330">
        <v>96320</v>
      </c>
      <c r="N60" s="330"/>
      <c r="O60" s="330">
        <v>-41916</v>
      </c>
      <c r="P60" s="331"/>
    </row>
    <row r="61" spans="1:16" ht="13.5" customHeight="1" x14ac:dyDescent="0.3">
      <c r="A61" s="326" t="s">
        <v>337</v>
      </c>
      <c r="B61" s="327"/>
      <c r="C61" s="328" t="s">
        <v>338</v>
      </c>
      <c r="D61" s="329"/>
      <c r="E61" s="330">
        <v>3709</v>
      </c>
      <c r="F61" s="330"/>
      <c r="G61" s="330">
        <v>3780</v>
      </c>
      <c r="H61" s="330"/>
      <c r="I61" s="330">
        <v>-71</v>
      </c>
      <c r="J61" s="330"/>
      <c r="K61" s="330">
        <v>39981</v>
      </c>
      <c r="L61" s="330"/>
      <c r="M61" s="330">
        <v>34298</v>
      </c>
      <c r="N61" s="330"/>
      <c r="O61" s="330">
        <v>5683</v>
      </c>
      <c r="P61" s="331"/>
    </row>
    <row r="62" spans="1:16" ht="13.5" customHeight="1" x14ac:dyDescent="0.3">
      <c r="A62" s="326" t="s">
        <v>339</v>
      </c>
      <c r="B62" s="327"/>
      <c r="C62" s="328" t="s">
        <v>340</v>
      </c>
      <c r="D62" s="329"/>
      <c r="E62" s="330">
        <v>2595</v>
      </c>
      <c r="F62" s="330"/>
      <c r="G62" s="330">
        <v>111</v>
      </c>
      <c r="H62" s="330"/>
      <c r="I62" s="330">
        <v>2484</v>
      </c>
      <c r="J62" s="330"/>
      <c r="K62" s="330">
        <v>27572</v>
      </c>
      <c r="L62" s="330"/>
      <c r="M62" s="330">
        <v>2263</v>
      </c>
      <c r="N62" s="330"/>
      <c r="O62" s="330">
        <v>25309</v>
      </c>
      <c r="P62" s="331"/>
    </row>
    <row r="63" spans="1:16" ht="13.5" customHeight="1" x14ac:dyDescent="0.3">
      <c r="A63" s="326" t="s">
        <v>341</v>
      </c>
      <c r="B63" s="327"/>
      <c r="C63" s="328" t="s">
        <v>342</v>
      </c>
      <c r="D63" s="329"/>
      <c r="E63" s="330">
        <v>96041</v>
      </c>
      <c r="F63" s="330"/>
      <c r="G63" s="330">
        <v>168612</v>
      </c>
      <c r="H63" s="330"/>
      <c r="I63" s="330">
        <v>-72571</v>
      </c>
      <c r="J63" s="330"/>
      <c r="K63" s="330">
        <v>1219381</v>
      </c>
      <c r="L63" s="330"/>
      <c r="M63" s="330">
        <v>2317284</v>
      </c>
      <c r="N63" s="330"/>
      <c r="O63" s="330">
        <v>-1097903</v>
      </c>
      <c r="P63" s="331"/>
    </row>
    <row r="64" spans="1:16" ht="13.5" customHeight="1" x14ac:dyDescent="0.3">
      <c r="A64" s="326" t="s">
        <v>343</v>
      </c>
      <c r="B64" s="327"/>
      <c r="C64" s="328" t="s">
        <v>344</v>
      </c>
      <c r="D64" s="329"/>
      <c r="E64" s="330">
        <v>199903</v>
      </c>
      <c r="F64" s="330"/>
      <c r="G64" s="330">
        <v>364289</v>
      </c>
      <c r="H64" s="330"/>
      <c r="I64" s="330">
        <v>-164386</v>
      </c>
      <c r="J64" s="330"/>
      <c r="K64" s="330">
        <v>2029037</v>
      </c>
      <c r="L64" s="330"/>
      <c r="M64" s="330">
        <v>3234997</v>
      </c>
      <c r="N64" s="330"/>
      <c r="O64" s="330">
        <v>-1205960</v>
      </c>
      <c r="P64" s="331"/>
    </row>
    <row r="65" spans="1:16" ht="13.5" customHeight="1" x14ac:dyDescent="0.3">
      <c r="A65" s="326" t="s">
        <v>345</v>
      </c>
      <c r="B65" s="327"/>
      <c r="C65" s="328" t="s">
        <v>346</v>
      </c>
      <c r="D65" s="329"/>
      <c r="E65" s="330">
        <v>1841</v>
      </c>
      <c r="F65" s="330"/>
      <c r="G65" s="330">
        <v>477</v>
      </c>
      <c r="H65" s="330"/>
      <c r="I65" s="330">
        <v>1364</v>
      </c>
      <c r="J65" s="330"/>
      <c r="K65" s="330">
        <v>17838</v>
      </c>
      <c r="L65" s="330"/>
      <c r="M65" s="330">
        <v>5543</v>
      </c>
      <c r="N65" s="330"/>
      <c r="O65" s="330">
        <v>12295</v>
      </c>
      <c r="P65" s="331"/>
    </row>
    <row r="66" spans="1:16" ht="13.5" customHeight="1" x14ac:dyDescent="0.3">
      <c r="A66" s="326" t="s">
        <v>347</v>
      </c>
      <c r="B66" s="327"/>
      <c r="C66" s="328" t="s">
        <v>348</v>
      </c>
      <c r="D66" s="329"/>
      <c r="E66" s="330">
        <v>22720</v>
      </c>
      <c r="F66" s="330"/>
      <c r="G66" s="330">
        <v>21745</v>
      </c>
      <c r="H66" s="330"/>
      <c r="I66" s="330">
        <v>975</v>
      </c>
      <c r="J66" s="330"/>
      <c r="K66" s="330">
        <v>291395</v>
      </c>
      <c r="L66" s="330"/>
      <c r="M66" s="330">
        <v>212906</v>
      </c>
      <c r="N66" s="330"/>
      <c r="O66" s="330">
        <v>78489</v>
      </c>
      <c r="P66" s="331"/>
    </row>
    <row r="67" spans="1:16" ht="13.5" customHeight="1" x14ac:dyDescent="0.3">
      <c r="A67" s="326" t="s">
        <v>349</v>
      </c>
      <c r="B67" s="327"/>
      <c r="C67" s="328" t="s">
        <v>350</v>
      </c>
      <c r="D67" s="329"/>
      <c r="E67" s="330">
        <v>475518</v>
      </c>
      <c r="F67" s="330"/>
      <c r="G67" s="330">
        <v>354384</v>
      </c>
      <c r="H67" s="330"/>
      <c r="I67" s="330">
        <v>121134</v>
      </c>
      <c r="J67" s="330"/>
      <c r="K67" s="330">
        <v>4965312</v>
      </c>
      <c r="L67" s="330"/>
      <c r="M67" s="330">
        <v>3912456</v>
      </c>
      <c r="N67" s="330"/>
      <c r="O67" s="330">
        <v>1052856</v>
      </c>
      <c r="P67" s="331"/>
    </row>
    <row r="68" spans="1:16" ht="13.5" customHeight="1" x14ac:dyDescent="0.3">
      <c r="A68" s="326" t="s">
        <v>351</v>
      </c>
      <c r="B68" s="327"/>
      <c r="C68" s="328" t="s">
        <v>352</v>
      </c>
      <c r="D68" s="329"/>
      <c r="E68" s="330">
        <v>341573</v>
      </c>
      <c r="F68" s="330"/>
      <c r="G68" s="330">
        <v>715113</v>
      </c>
      <c r="H68" s="330"/>
      <c r="I68" s="330">
        <v>-373540</v>
      </c>
      <c r="J68" s="330"/>
      <c r="K68" s="330">
        <v>4118569</v>
      </c>
      <c r="L68" s="330"/>
      <c r="M68" s="330">
        <v>7576527</v>
      </c>
      <c r="N68" s="330"/>
      <c r="O68" s="330">
        <v>-3457958</v>
      </c>
      <c r="P68" s="331"/>
    </row>
    <row r="69" spans="1:16" ht="13.5" customHeight="1" x14ac:dyDescent="0.3">
      <c r="A69" s="326" t="s">
        <v>353</v>
      </c>
      <c r="B69" s="327"/>
      <c r="C69" s="328" t="s">
        <v>354</v>
      </c>
      <c r="D69" s="329"/>
      <c r="E69" s="330">
        <v>62862</v>
      </c>
      <c r="F69" s="330"/>
      <c r="G69" s="330">
        <v>139582</v>
      </c>
      <c r="H69" s="330"/>
      <c r="I69" s="330">
        <v>-76720</v>
      </c>
      <c r="J69" s="330"/>
      <c r="K69" s="330">
        <v>500306</v>
      </c>
      <c r="L69" s="330"/>
      <c r="M69" s="330">
        <v>1554173</v>
      </c>
      <c r="N69" s="330"/>
      <c r="O69" s="330">
        <v>-1053867</v>
      </c>
      <c r="P69" s="331"/>
    </row>
    <row r="70" spans="1:16" ht="13.5" customHeight="1" x14ac:dyDescent="0.3">
      <c r="A70" s="326"/>
      <c r="B70" s="327"/>
      <c r="C70" s="328"/>
      <c r="D70" s="329"/>
      <c r="E70" s="330"/>
      <c r="F70" s="330"/>
      <c r="G70" s="330"/>
      <c r="H70" s="330"/>
      <c r="I70" s="330"/>
      <c r="J70" s="330"/>
      <c r="K70" s="330"/>
      <c r="L70" s="330"/>
      <c r="M70" s="330"/>
      <c r="N70" s="330"/>
      <c r="O70" s="330"/>
      <c r="P70" s="331"/>
    </row>
    <row r="71" spans="1:16" ht="13.5" customHeight="1" x14ac:dyDescent="0.3">
      <c r="A71" s="341"/>
      <c r="B71" s="319"/>
      <c r="C71" s="345" t="s">
        <v>355</v>
      </c>
      <c r="D71" s="342"/>
      <c r="E71" s="337">
        <v>1252638</v>
      </c>
      <c r="F71" s="343"/>
      <c r="G71" s="337">
        <v>1240505</v>
      </c>
      <c r="H71" s="343"/>
      <c r="I71" s="337">
        <v>12133</v>
      </c>
      <c r="J71" s="343"/>
      <c r="K71" s="337">
        <v>14758798</v>
      </c>
      <c r="L71" s="343"/>
      <c r="M71" s="337">
        <v>16391898</v>
      </c>
      <c r="N71" s="343"/>
      <c r="O71" s="337">
        <v>-1633100</v>
      </c>
      <c r="P71" s="344"/>
    </row>
    <row r="72" spans="1:16" ht="13.5" customHeight="1" x14ac:dyDescent="0.3">
      <c r="A72" s="326" t="s">
        <v>356</v>
      </c>
      <c r="B72" s="327"/>
      <c r="C72" s="328" t="s">
        <v>357</v>
      </c>
      <c r="D72" s="329"/>
      <c r="E72" s="330">
        <v>228663</v>
      </c>
      <c r="F72" s="330"/>
      <c r="G72" s="330">
        <v>187371</v>
      </c>
      <c r="H72" s="330"/>
      <c r="I72" s="330">
        <v>41292</v>
      </c>
      <c r="J72" s="330"/>
      <c r="K72" s="330">
        <v>3422371</v>
      </c>
      <c r="L72" s="330"/>
      <c r="M72" s="330">
        <v>4299202</v>
      </c>
      <c r="N72" s="330"/>
      <c r="O72" s="330">
        <v>-876831</v>
      </c>
      <c r="P72" s="331"/>
    </row>
    <row r="73" spans="1:16" ht="13.5" customHeight="1" x14ac:dyDescent="0.3">
      <c r="A73" s="326" t="s">
        <v>358</v>
      </c>
      <c r="B73" s="327"/>
      <c r="C73" s="328" t="s">
        <v>359</v>
      </c>
      <c r="D73" s="329"/>
      <c r="E73" s="330">
        <v>143085</v>
      </c>
      <c r="F73" s="330"/>
      <c r="G73" s="330">
        <v>56387</v>
      </c>
      <c r="H73" s="330"/>
      <c r="I73" s="330">
        <v>86698</v>
      </c>
      <c r="J73" s="330"/>
      <c r="K73" s="330">
        <v>1704471</v>
      </c>
      <c r="L73" s="330"/>
      <c r="M73" s="330">
        <v>913798</v>
      </c>
      <c r="N73" s="330"/>
      <c r="O73" s="330">
        <v>790673</v>
      </c>
      <c r="P73" s="331"/>
    </row>
    <row r="74" spans="1:16" ht="13.5" customHeight="1" x14ac:dyDescent="0.3">
      <c r="A74" s="326" t="s">
        <v>360</v>
      </c>
      <c r="B74" s="327"/>
      <c r="C74" s="328" t="s">
        <v>361</v>
      </c>
      <c r="D74" s="329"/>
      <c r="E74" s="330">
        <v>47098</v>
      </c>
      <c r="F74" s="330"/>
      <c r="G74" s="330">
        <v>368034</v>
      </c>
      <c r="H74" s="330"/>
      <c r="I74" s="330">
        <v>-320936</v>
      </c>
      <c r="J74" s="330"/>
      <c r="K74" s="330">
        <v>541664</v>
      </c>
      <c r="L74" s="330"/>
      <c r="M74" s="330">
        <v>3737353</v>
      </c>
      <c r="N74" s="330"/>
      <c r="O74" s="330">
        <v>-3195689</v>
      </c>
      <c r="P74" s="331"/>
    </row>
    <row r="75" spans="1:16" ht="13.5" customHeight="1" x14ac:dyDescent="0.3">
      <c r="A75" s="326" t="s">
        <v>362</v>
      </c>
      <c r="B75" s="327"/>
      <c r="C75" s="328" t="s">
        <v>363</v>
      </c>
      <c r="D75" s="329"/>
      <c r="E75" s="330">
        <v>763836</v>
      </c>
      <c r="F75" s="330"/>
      <c r="G75" s="330">
        <v>582739</v>
      </c>
      <c r="H75" s="330"/>
      <c r="I75" s="330">
        <v>181097</v>
      </c>
      <c r="J75" s="330"/>
      <c r="K75" s="330">
        <v>8271929</v>
      </c>
      <c r="L75" s="330"/>
      <c r="M75" s="330">
        <v>6809313</v>
      </c>
      <c r="N75" s="330"/>
      <c r="O75" s="330">
        <v>1462616</v>
      </c>
      <c r="P75" s="331"/>
    </row>
    <row r="76" spans="1:16" ht="13.5" customHeight="1" x14ac:dyDescent="0.3">
      <c r="A76" s="326" t="s">
        <v>364</v>
      </c>
      <c r="B76" s="327"/>
      <c r="C76" s="328" t="s">
        <v>365</v>
      </c>
      <c r="D76" s="329"/>
      <c r="E76" s="330">
        <v>69956</v>
      </c>
      <c r="F76" s="330"/>
      <c r="G76" s="330">
        <v>45974</v>
      </c>
      <c r="H76" s="330"/>
      <c r="I76" s="330">
        <v>23982</v>
      </c>
      <c r="J76" s="330"/>
      <c r="K76" s="330">
        <v>818363</v>
      </c>
      <c r="L76" s="330"/>
      <c r="M76" s="330">
        <v>632232</v>
      </c>
      <c r="N76" s="330"/>
      <c r="O76" s="330">
        <v>186131</v>
      </c>
      <c r="P76" s="331"/>
    </row>
    <row r="77" spans="1:16" ht="13.5" customHeight="1" x14ac:dyDescent="0.3">
      <c r="A77" s="326" t="s">
        <v>366</v>
      </c>
      <c r="B77" s="327"/>
      <c r="C77" s="328" t="s">
        <v>367</v>
      </c>
      <c r="D77" s="329"/>
      <c r="E77" s="330">
        <v>0</v>
      </c>
      <c r="F77" s="330"/>
      <c r="G77" s="330">
        <v>0</v>
      </c>
      <c r="H77" s="330"/>
      <c r="I77" s="330">
        <v>0</v>
      </c>
      <c r="J77" s="330"/>
      <c r="K77" s="330">
        <v>0</v>
      </c>
      <c r="L77" s="330"/>
      <c r="M77" s="330">
        <v>0</v>
      </c>
      <c r="N77" s="330"/>
      <c r="O77" s="330">
        <v>0</v>
      </c>
      <c r="P77" s="331"/>
    </row>
    <row r="78" spans="1:16" ht="13.5" customHeight="1" x14ac:dyDescent="0.3">
      <c r="A78" s="326"/>
      <c r="B78" s="327"/>
      <c r="C78" s="328"/>
      <c r="D78" s="329"/>
      <c r="E78" s="330"/>
      <c r="F78" s="330"/>
      <c r="G78" s="330"/>
      <c r="H78" s="330"/>
      <c r="I78" s="330"/>
      <c r="J78" s="330"/>
      <c r="K78" s="330"/>
      <c r="L78" s="330"/>
      <c r="M78" s="330"/>
      <c r="N78" s="330"/>
      <c r="O78" s="330"/>
      <c r="P78" s="331"/>
    </row>
    <row r="79" spans="1:16" ht="13.5" customHeight="1" x14ac:dyDescent="0.3">
      <c r="A79" s="341"/>
      <c r="B79" s="319"/>
      <c r="C79" s="345" t="s">
        <v>368</v>
      </c>
      <c r="D79" s="342"/>
      <c r="E79" s="337">
        <v>476728</v>
      </c>
      <c r="F79" s="343"/>
      <c r="G79" s="337">
        <v>695472</v>
      </c>
      <c r="H79" s="343"/>
      <c r="I79" s="337">
        <v>-218744</v>
      </c>
      <c r="J79" s="343"/>
      <c r="K79" s="337">
        <v>4304620</v>
      </c>
      <c r="L79" s="343"/>
      <c r="M79" s="337">
        <v>11750559</v>
      </c>
      <c r="N79" s="343"/>
      <c r="O79" s="337">
        <v>-7445939</v>
      </c>
      <c r="P79" s="344"/>
    </row>
    <row r="80" spans="1:16" ht="13.5" customHeight="1" x14ac:dyDescent="0.3">
      <c r="A80" s="326" t="s">
        <v>369</v>
      </c>
      <c r="B80" s="327"/>
      <c r="C80" s="328" t="s">
        <v>370</v>
      </c>
      <c r="D80" s="329"/>
      <c r="E80" s="330">
        <v>13727</v>
      </c>
      <c r="F80" s="330"/>
      <c r="G80" s="330">
        <v>399</v>
      </c>
      <c r="H80" s="330"/>
      <c r="I80" s="330">
        <v>13328</v>
      </c>
      <c r="J80" s="330"/>
      <c r="K80" s="330">
        <v>115327</v>
      </c>
      <c r="L80" s="330"/>
      <c r="M80" s="330">
        <v>1357737</v>
      </c>
      <c r="N80" s="330"/>
      <c r="O80" s="330">
        <v>-1242410</v>
      </c>
      <c r="P80" s="331"/>
    </row>
    <row r="81" spans="1:16" ht="13.5" customHeight="1" x14ac:dyDescent="0.3">
      <c r="A81" s="326" t="s">
        <v>371</v>
      </c>
      <c r="B81" s="327"/>
      <c r="C81" s="328" t="s">
        <v>372</v>
      </c>
      <c r="D81" s="329"/>
      <c r="E81" s="330">
        <v>4429</v>
      </c>
      <c r="F81" s="330"/>
      <c r="G81" s="330">
        <v>3</v>
      </c>
      <c r="H81" s="330"/>
      <c r="I81" s="330">
        <v>4426</v>
      </c>
      <c r="J81" s="330"/>
      <c r="K81" s="330">
        <v>47546</v>
      </c>
      <c r="L81" s="330"/>
      <c r="M81" s="330">
        <v>350</v>
      </c>
      <c r="N81" s="330"/>
      <c r="O81" s="330">
        <v>47196</v>
      </c>
      <c r="P81" s="331"/>
    </row>
    <row r="82" spans="1:16" ht="13.5" customHeight="1" x14ac:dyDescent="0.3">
      <c r="A82" s="326" t="s">
        <v>373</v>
      </c>
      <c r="B82" s="327"/>
      <c r="C82" s="328" t="s">
        <v>374</v>
      </c>
      <c r="D82" s="329"/>
      <c r="E82" s="330">
        <v>750</v>
      </c>
      <c r="F82" s="330"/>
      <c r="G82" s="330">
        <v>7</v>
      </c>
      <c r="H82" s="330"/>
      <c r="I82" s="330">
        <v>743</v>
      </c>
      <c r="J82" s="330"/>
      <c r="K82" s="330">
        <v>4958</v>
      </c>
      <c r="L82" s="330"/>
      <c r="M82" s="330">
        <v>710</v>
      </c>
      <c r="N82" s="330"/>
      <c r="O82" s="330">
        <v>4248</v>
      </c>
      <c r="P82" s="331"/>
    </row>
    <row r="83" spans="1:16" ht="13.5" customHeight="1" x14ac:dyDescent="0.3">
      <c r="A83" s="326" t="s">
        <v>375</v>
      </c>
      <c r="B83" s="327"/>
      <c r="C83" s="328" t="s">
        <v>376</v>
      </c>
      <c r="D83" s="329"/>
      <c r="E83" s="330">
        <v>4319</v>
      </c>
      <c r="F83" s="330"/>
      <c r="G83" s="330">
        <v>13062</v>
      </c>
      <c r="H83" s="330"/>
      <c r="I83" s="330">
        <v>-8743</v>
      </c>
      <c r="J83" s="330"/>
      <c r="K83" s="330">
        <v>52805</v>
      </c>
      <c r="L83" s="330"/>
      <c r="M83" s="330">
        <v>69055</v>
      </c>
      <c r="N83" s="330"/>
      <c r="O83" s="330">
        <v>-16250</v>
      </c>
      <c r="P83" s="331"/>
    </row>
    <row r="84" spans="1:16" ht="13.5" customHeight="1" x14ac:dyDescent="0.3">
      <c r="A84" s="326" t="s">
        <v>377</v>
      </c>
      <c r="B84" s="327"/>
      <c r="C84" s="328" t="s">
        <v>378</v>
      </c>
      <c r="D84" s="329"/>
      <c r="E84" s="330">
        <v>178</v>
      </c>
      <c r="F84" s="330"/>
      <c r="G84" s="330">
        <v>0</v>
      </c>
      <c r="H84" s="330"/>
      <c r="I84" s="330">
        <v>178</v>
      </c>
      <c r="J84" s="330"/>
      <c r="K84" s="330">
        <v>920</v>
      </c>
      <c r="L84" s="330"/>
      <c r="M84" s="330">
        <v>187</v>
      </c>
      <c r="N84" s="330"/>
      <c r="O84" s="330">
        <v>733</v>
      </c>
      <c r="P84" s="331"/>
    </row>
    <row r="85" spans="1:16" ht="13.5" customHeight="1" x14ac:dyDescent="0.3">
      <c r="A85" s="326" t="s">
        <v>379</v>
      </c>
      <c r="B85" s="327"/>
      <c r="C85" s="328" t="s">
        <v>380</v>
      </c>
      <c r="D85" s="329"/>
      <c r="E85" s="330">
        <v>7075</v>
      </c>
      <c r="F85" s="330"/>
      <c r="G85" s="330">
        <v>4778</v>
      </c>
      <c r="H85" s="330"/>
      <c r="I85" s="330">
        <v>2297</v>
      </c>
      <c r="J85" s="330"/>
      <c r="K85" s="330">
        <v>90709</v>
      </c>
      <c r="L85" s="330"/>
      <c r="M85" s="330">
        <v>66383</v>
      </c>
      <c r="N85" s="330"/>
      <c r="O85" s="330">
        <v>24326</v>
      </c>
      <c r="P85" s="331"/>
    </row>
    <row r="86" spans="1:16" ht="13.5" customHeight="1" x14ac:dyDescent="0.3">
      <c r="A86" s="326" t="s">
        <v>381</v>
      </c>
      <c r="B86" s="327"/>
      <c r="C86" s="328" t="s">
        <v>382</v>
      </c>
      <c r="D86" s="329"/>
      <c r="E86" s="330">
        <v>8376</v>
      </c>
      <c r="F86" s="330"/>
      <c r="G86" s="330">
        <v>2501</v>
      </c>
      <c r="H86" s="330"/>
      <c r="I86" s="330">
        <v>5875</v>
      </c>
      <c r="J86" s="330"/>
      <c r="K86" s="330">
        <v>95681</v>
      </c>
      <c r="L86" s="330"/>
      <c r="M86" s="330">
        <v>270532</v>
      </c>
      <c r="N86" s="330"/>
      <c r="O86" s="330">
        <v>-174851</v>
      </c>
      <c r="P86" s="331"/>
    </row>
    <row r="87" spans="1:16" ht="13.5" customHeight="1" x14ac:dyDescent="0.3">
      <c r="A87" s="326" t="s">
        <v>383</v>
      </c>
      <c r="B87" s="327"/>
      <c r="C87" s="328" t="s">
        <v>384</v>
      </c>
      <c r="D87" s="329"/>
      <c r="E87" s="330">
        <v>1588</v>
      </c>
      <c r="F87" s="330"/>
      <c r="G87" s="330">
        <v>2</v>
      </c>
      <c r="H87" s="330"/>
      <c r="I87" s="330">
        <v>1586</v>
      </c>
      <c r="J87" s="330"/>
      <c r="K87" s="330">
        <v>9282</v>
      </c>
      <c r="L87" s="330"/>
      <c r="M87" s="330">
        <v>37</v>
      </c>
      <c r="N87" s="330"/>
      <c r="O87" s="330">
        <v>9245</v>
      </c>
      <c r="P87" s="331"/>
    </row>
    <row r="88" spans="1:16" ht="13.5" customHeight="1" x14ac:dyDescent="0.3">
      <c r="A88" s="326" t="s">
        <v>385</v>
      </c>
      <c r="B88" s="327"/>
      <c r="C88" s="328" t="s">
        <v>386</v>
      </c>
      <c r="D88" s="329"/>
      <c r="E88" s="330">
        <v>300</v>
      </c>
      <c r="F88" s="330"/>
      <c r="G88" s="330">
        <v>0</v>
      </c>
      <c r="H88" s="330"/>
      <c r="I88" s="330">
        <v>300</v>
      </c>
      <c r="J88" s="330"/>
      <c r="K88" s="330">
        <v>4184</v>
      </c>
      <c r="L88" s="330"/>
      <c r="M88" s="330">
        <v>283</v>
      </c>
      <c r="N88" s="330"/>
      <c r="O88" s="330">
        <v>3901</v>
      </c>
      <c r="P88" s="331"/>
    </row>
    <row r="89" spans="1:16" ht="13.5" customHeight="1" x14ac:dyDescent="0.3">
      <c r="A89" s="326" t="s">
        <v>387</v>
      </c>
      <c r="B89" s="327"/>
      <c r="C89" s="328" t="s">
        <v>388</v>
      </c>
      <c r="D89" s="329"/>
      <c r="E89" s="330">
        <v>3566</v>
      </c>
      <c r="F89" s="330"/>
      <c r="G89" s="330">
        <v>433</v>
      </c>
      <c r="H89" s="330"/>
      <c r="I89" s="330">
        <v>3133</v>
      </c>
      <c r="J89" s="330"/>
      <c r="K89" s="330">
        <v>21861</v>
      </c>
      <c r="L89" s="330"/>
      <c r="M89" s="330">
        <v>137491</v>
      </c>
      <c r="N89" s="330"/>
      <c r="O89" s="330">
        <v>-115630</v>
      </c>
      <c r="P89" s="331"/>
    </row>
    <row r="90" spans="1:16" ht="13.5" customHeight="1" x14ac:dyDescent="0.3">
      <c r="A90" s="326" t="s">
        <v>389</v>
      </c>
      <c r="B90" s="327"/>
      <c r="C90" s="328" t="s">
        <v>390</v>
      </c>
      <c r="D90" s="329"/>
      <c r="E90" s="330">
        <v>17281</v>
      </c>
      <c r="F90" s="330"/>
      <c r="G90" s="330">
        <v>23519</v>
      </c>
      <c r="H90" s="330"/>
      <c r="I90" s="330">
        <v>-6238</v>
      </c>
      <c r="J90" s="330"/>
      <c r="K90" s="330">
        <v>234578</v>
      </c>
      <c r="L90" s="330"/>
      <c r="M90" s="330">
        <v>400241</v>
      </c>
      <c r="N90" s="330"/>
      <c r="O90" s="330">
        <v>-165663</v>
      </c>
      <c r="P90" s="331"/>
    </row>
    <row r="91" spans="1:16" ht="13.5" customHeight="1" x14ac:dyDescent="0.3">
      <c r="A91" s="326" t="s">
        <v>391</v>
      </c>
      <c r="B91" s="327"/>
      <c r="C91" s="328" t="s">
        <v>392</v>
      </c>
      <c r="D91" s="329"/>
      <c r="E91" s="330">
        <v>2453</v>
      </c>
      <c r="F91" s="330"/>
      <c r="G91" s="330">
        <v>0</v>
      </c>
      <c r="H91" s="330"/>
      <c r="I91" s="330">
        <v>2453</v>
      </c>
      <c r="J91" s="330"/>
      <c r="K91" s="330">
        <v>23529</v>
      </c>
      <c r="L91" s="330"/>
      <c r="M91" s="330">
        <v>0</v>
      </c>
      <c r="N91" s="330"/>
      <c r="O91" s="330">
        <v>23529</v>
      </c>
      <c r="P91" s="331"/>
    </row>
    <row r="92" spans="1:16" ht="13.5" customHeight="1" x14ac:dyDescent="0.3">
      <c r="A92" s="326" t="s">
        <v>393</v>
      </c>
      <c r="B92" s="327"/>
      <c r="C92" s="328" t="s">
        <v>394</v>
      </c>
      <c r="D92" s="329"/>
      <c r="E92" s="330">
        <v>49</v>
      </c>
      <c r="F92" s="330"/>
      <c r="G92" s="330">
        <v>0</v>
      </c>
      <c r="H92" s="330"/>
      <c r="I92" s="330">
        <v>49</v>
      </c>
      <c r="J92" s="330"/>
      <c r="K92" s="330">
        <v>5716</v>
      </c>
      <c r="L92" s="330"/>
      <c r="M92" s="330">
        <v>18</v>
      </c>
      <c r="N92" s="330"/>
      <c r="O92" s="330">
        <v>5698</v>
      </c>
      <c r="P92" s="331"/>
    </row>
    <row r="93" spans="1:16" ht="13.5" customHeight="1" x14ac:dyDescent="0.3">
      <c r="A93" s="326" t="s">
        <v>395</v>
      </c>
      <c r="B93" s="327"/>
      <c r="C93" s="328" t="s">
        <v>396</v>
      </c>
      <c r="D93" s="329"/>
      <c r="E93" s="330">
        <v>2442</v>
      </c>
      <c r="F93" s="330"/>
      <c r="G93" s="330">
        <v>3658</v>
      </c>
      <c r="H93" s="330"/>
      <c r="I93" s="330">
        <v>-1216</v>
      </c>
      <c r="J93" s="330"/>
      <c r="K93" s="330">
        <v>37074</v>
      </c>
      <c r="L93" s="330"/>
      <c r="M93" s="330">
        <v>24992</v>
      </c>
      <c r="N93" s="330"/>
      <c r="O93" s="330">
        <v>12082</v>
      </c>
      <c r="P93" s="331"/>
    </row>
    <row r="94" spans="1:16" ht="13.5" customHeight="1" x14ac:dyDescent="0.3">
      <c r="A94" s="326" t="s">
        <v>397</v>
      </c>
      <c r="B94" s="327"/>
      <c r="C94" s="328" t="s">
        <v>398</v>
      </c>
      <c r="D94" s="329"/>
      <c r="E94" s="330">
        <v>2979</v>
      </c>
      <c r="F94" s="330"/>
      <c r="G94" s="330">
        <v>4364</v>
      </c>
      <c r="H94" s="330"/>
      <c r="I94" s="330">
        <v>-1385</v>
      </c>
      <c r="J94" s="330"/>
      <c r="K94" s="330">
        <v>35610</v>
      </c>
      <c r="L94" s="330"/>
      <c r="M94" s="330">
        <v>77141</v>
      </c>
      <c r="N94" s="330"/>
      <c r="O94" s="330">
        <v>-41531</v>
      </c>
      <c r="P94" s="331"/>
    </row>
    <row r="95" spans="1:16" ht="13.5" customHeight="1" x14ac:dyDescent="0.3">
      <c r="A95" s="326" t="s">
        <v>399</v>
      </c>
      <c r="B95" s="327"/>
      <c r="C95" s="328" t="s">
        <v>400</v>
      </c>
      <c r="D95" s="329"/>
      <c r="E95" s="330">
        <v>1997</v>
      </c>
      <c r="F95" s="330"/>
      <c r="G95" s="330">
        <v>585</v>
      </c>
      <c r="H95" s="330"/>
      <c r="I95" s="330">
        <v>1412</v>
      </c>
      <c r="J95" s="330"/>
      <c r="K95" s="330">
        <v>24135</v>
      </c>
      <c r="L95" s="330"/>
      <c r="M95" s="330">
        <v>4559</v>
      </c>
      <c r="N95" s="330"/>
      <c r="O95" s="330">
        <v>19576</v>
      </c>
      <c r="P95" s="331"/>
    </row>
    <row r="96" spans="1:16" ht="13.5" customHeight="1" x14ac:dyDescent="0.3">
      <c r="A96" s="326" t="s">
        <v>401</v>
      </c>
      <c r="B96" s="327"/>
      <c r="C96" s="328" t="s">
        <v>402</v>
      </c>
      <c r="D96" s="329"/>
      <c r="E96" s="330">
        <v>41363</v>
      </c>
      <c r="F96" s="330"/>
      <c r="G96" s="330">
        <v>10476</v>
      </c>
      <c r="H96" s="330"/>
      <c r="I96" s="330">
        <v>30887</v>
      </c>
      <c r="J96" s="330"/>
      <c r="K96" s="330">
        <v>266693</v>
      </c>
      <c r="L96" s="330"/>
      <c r="M96" s="330">
        <v>146708</v>
      </c>
      <c r="N96" s="330"/>
      <c r="O96" s="330">
        <v>119985</v>
      </c>
      <c r="P96" s="331"/>
    </row>
    <row r="97" spans="1:16" ht="13.5" customHeight="1" x14ac:dyDescent="0.3">
      <c r="A97" s="326" t="s">
        <v>403</v>
      </c>
      <c r="B97" s="327"/>
      <c r="C97" s="328" t="s">
        <v>404</v>
      </c>
      <c r="D97" s="329"/>
      <c r="E97" s="330">
        <v>6203</v>
      </c>
      <c r="F97" s="330"/>
      <c r="G97" s="330">
        <v>12968</v>
      </c>
      <c r="H97" s="330"/>
      <c r="I97" s="330">
        <v>-6765</v>
      </c>
      <c r="J97" s="330"/>
      <c r="K97" s="330">
        <v>75579</v>
      </c>
      <c r="L97" s="330"/>
      <c r="M97" s="330">
        <v>189589</v>
      </c>
      <c r="N97" s="330"/>
      <c r="O97" s="330">
        <v>-114010</v>
      </c>
      <c r="P97" s="331"/>
    </row>
    <row r="98" spans="1:16" ht="13.5" customHeight="1" x14ac:dyDescent="0.3">
      <c r="A98" s="326" t="s">
        <v>405</v>
      </c>
      <c r="B98" s="327"/>
      <c r="C98" s="328" t="s">
        <v>406</v>
      </c>
      <c r="D98" s="329"/>
      <c r="E98" s="330">
        <v>14821</v>
      </c>
      <c r="F98" s="330"/>
      <c r="G98" s="330">
        <v>76752</v>
      </c>
      <c r="H98" s="330"/>
      <c r="I98" s="330">
        <v>-61931</v>
      </c>
      <c r="J98" s="330"/>
      <c r="K98" s="330">
        <v>176652</v>
      </c>
      <c r="L98" s="330"/>
      <c r="M98" s="330">
        <v>389896</v>
      </c>
      <c r="N98" s="330"/>
      <c r="O98" s="330">
        <v>-213244</v>
      </c>
      <c r="P98" s="331"/>
    </row>
    <row r="99" spans="1:16" ht="13.5" customHeight="1" x14ac:dyDescent="0.3">
      <c r="A99" s="326" t="s">
        <v>407</v>
      </c>
      <c r="B99" s="327"/>
      <c r="C99" s="328" t="s">
        <v>408</v>
      </c>
      <c r="D99" s="329"/>
      <c r="E99" s="330">
        <v>824</v>
      </c>
      <c r="F99" s="330"/>
      <c r="G99" s="330">
        <v>27</v>
      </c>
      <c r="H99" s="330"/>
      <c r="I99" s="330">
        <v>797</v>
      </c>
      <c r="J99" s="330"/>
      <c r="K99" s="330">
        <v>9198</v>
      </c>
      <c r="L99" s="330"/>
      <c r="M99" s="330">
        <v>605</v>
      </c>
      <c r="N99" s="330"/>
      <c r="O99" s="330">
        <v>8593</v>
      </c>
      <c r="P99" s="331"/>
    </row>
    <row r="100" spans="1:16" ht="13.5" customHeight="1" x14ac:dyDescent="0.3">
      <c r="A100" s="326" t="s">
        <v>409</v>
      </c>
      <c r="B100" s="327"/>
      <c r="C100" s="328" t="s">
        <v>410</v>
      </c>
      <c r="D100" s="329"/>
      <c r="E100" s="330">
        <v>8280</v>
      </c>
      <c r="F100" s="330"/>
      <c r="G100" s="330">
        <v>5862</v>
      </c>
      <c r="H100" s="330"/>
      <c r="I100" s="330">
        <v>2418</v>
      </c>
      <c r="J100" s="330"/>
      <c r="K100" s="330">
        <v>98874</v>
      </c>
      <c r="L100" s="330"/>
      <c r="M100" s="330">
        <v>44664</v>
      </c>
      <c r="N100" s="330"/>
      <c r="O100" s="330">
        <v>54210</v>
      </c>
      <c r="P100" s="331"/>
    </row>
    <row r="101" spans="1:16" ht="13.5" customHeight="1" x14ac:dyDescent="0.3">
      <c r="A101" s="326" t="s">
        <v>411</v>
      </c>
      <c r="B101" s="327"/>
      <c r="C101" s="328" t="s">
        <v>412</v>
      </c>
      <c r="D101" s="329"/>
      <c r="E101" s="330">
        <v>2</v>
      </c>
      <c r="F101" s="330"/>
      <c r="G101" s="330">
        <v>0</v>
      </c>
      <c r="H101" s="330"/>
      <c r="I101" s="330">
        <v>2</v>
      </c>
      <c r="J101" s="330"/>
      <c r="K101" s="330">
        <v>1442</v>
      </c>
      <c r="L101" s="330"/>
      <c r="M101" s="330">
        <v>29</v>
      </c>
      <c r="N101" s="330"/>
      <c r="O101" s="330">
        <v>1413</v>
      </c>
      <c r="P101" s="331"/>
    </row>
    <row r="102" spans="1:16" ht="13.5" customHeight="1" x14ac:dyDescent="0.3">
      <c r="A102" s="326" t="s">
        <v>413</v>
      </c>
      <c r="B102" s="327"/>
      <c r="C102" s="328" t="s">
        <v>414</v>
      </c>
      <c r="D102" s="329"/>
      <c r="E102" s="330">
        <v>482</v>
      </c>
      <c r="F102" s="330"/>
      <c r="G102" s="330">
        <v>3748</v>
      </c>
      <c r="H102" s="330"/>
      <c r="I102" s="330">
        <v>-3266</v>
      </c>
      <c r="J102" s="330"/>
      <c r="K102" s="330">
        <v>31309</v>
      </c>
      <c r="L102" s="330"/>
      <c r="M102" s="330">
        <v>23768</v>
      </c>
      <c r="N102" s="330"/>
      <c r="O102" s="330">
        <v>7541</v>
      </c>
      <c r="P102" s="331"/>
    </row>
    <row r="103" spans="1:16" ht="13.5" customHeight="1" x14ac:dyDescent="0.3">
      <c r="A103" s="326" t="s">
        <v>415</v>
      </c>
      <c r="B103" s="327"/>
      <c r="C103" s="328" t="s">
        <v>416</v>
      </c>
      <c r="D103" s="329"/>
      <c r="E103" s="330">
        <v>2955</v>
      </c>
      <c r="F103" s="330"/>
      <c r="G103" s="330">
        <v>4931</v>
      </c>
      <c r="H103" s="330"/>
      <c r="I103" s="330">
        <v>-1976</v>
      </c>
      <c r="J103" s="330"/>
      <c r="K103" s="330">
        <v>32581</v>
      </c>
      <c r="L103" s="330"/>
      <c r="M103" s="330">
        <v>51887</v>
      </c>
      <c r="N103" s="330"/>
      <c r="O103" s="330">
        <v>-19306</v>
      </c>
      <c r="P103" s="331"/>
    </row>
    <row r="104" spans="1:16" ht="13.5" customHeight="1" x14ac:dyDescent="0.3">
      <c r="A104" s="326" t="s">
        <v>417</v>
      </c>
      <c r="B104" s="327"/>
      <c r="C104" s="328" t="s">
        <v>418</v>
      </c>
      <c r="D104" s="329"/>
      <c r="E104" s="330">
        <v>80</v>
      </c>
      <c r="F104" s="330"/>
      <c r="G104" s="330">
        <v>259</v>
      </c>
      <c r="H104" s="330"/>
      <c r="I104" s="330">
        <v>-179</v>
      </c>
      <c r="J104" s="330"/>
      <c r="K104" s="330">
        <v>881</v>
      </c>
      <c r="L104" s="330"/>
      <c r="M104" s="330">
        <v>5843</v>
      </c>
      <c r="N104" s="330"/>
      <c r="O104" s="330">
        <v>-4962</v>
      </c>
      <c r="P104" s="331"/>
    </row>
    <row r="105" spans="1:16" ht="13.5" customHeight="1" x14ac:dyDescent="0.3">
      <c r="A105" s="326" t="s">
        <v>419</v>
      </c>
      <c r="B105" s="327"/>
      <c r="C105" s="328" t="s">
        <v>420</v>
      </c>
      <c r="D105" s="329"/>
      <c r="E105" s="330">
        <v>3551</v>
      </c>
      <c r="F105" s="330"/>
      <c r="G105" s="330">
        <v>76</v>
      </c>
      <c r="H105" s="330"/>
      <c r="I105" s="330">
        <v>3475</v>
      </c>
      <c r="J105" s="330"/>
      <c r="K105" s="330">
        <v>64248</v>
      </c>
      <c r="L105" s="330"/>
      <c r="M105" s="330">
        <v>1268</v>
      </c>
      <c r="N105" s="330"/>
      <c r="O105" s="330">
        <v>62980</v>
      </c>
      <c r="P105" s="331"/>
    </row>
    <row r="106" spans="1:16" ht="13.5" customHeight="1" x14ac:dyDescent="0.3">
      <c r="A106" s="326" t="s">
        <v>421</v>
      </c>
      <c r="B106" s="327"/>
      <c r="C106" s="328" t="s">
        <v>422</v>
      </c>
      <c r="D106" s="329"/>
      <c r="E106" s="330">
        <v>16385</v>
      </c>
      <c r="F106" s="330"/>
      <c r="G106" s="330">
        <v>7495</v>
      </c>
      <c r="H106" s="330"/>
      <c r="I106" s="330">
        <v>8890</v>
      </c>
      <c r="J106" s="330"/>
      <c r="K106" s="330">
        <v>109235</v>
      </c>
      <c r="L106" s="330"/>
      <c r="M106" s="330">
        <v>79480</v>
      </c>
      <c r="N106" s="330"/>
      <c r="O106" s="330">
        <v>29755</v>
      </c>
      <c r="P106" s="331"/>
    </row>
    <row r="107" spans="1:16" ht="13.5" customHeight="1" x14ac:dyDescent="0.3">
      <c r="A107" s="326" t="s">
        <v>423</v>
      </c>
      <c r="B107" s="327"/>
      <c r="C107" s="328" t="s">
        <v>424</v>
      </c>
      <c r="D107" s="329"/>
      <c r="E107" s="330">
        <v>44910</v>
      </c>
      <c r="F107" s="330"/>
      <c r="G107" s="330">
        <v>21282</v>
      </c>
      <c r="H107" s="330"/>
      <c r="I107" s="330">
        <v>23628</v>
      </c>
      <c r="J107" s="330"/>
      <c r="K107" s="330">
        <v>202223</v>
      </c>
      <c r="L107" s="330"/>
      <c r="M107" s="330">
        <v>312816</v>
      </c>
      <c r="N107" s="330"/>
      <c r="O107" s="330">
        <v>-110593</v>
      </c>
      <c r="P107" s="331"/>
    </row>
    <row r="108" spans="1:16" ht="13.5" customHeight="1" x14ac:dyDescent="0.3">
      <c r="A108" s="326" t="s">
        <v>425</v>
      </c>
      <c r="B108" s="327"/>
      <c r="C108" s="328" t="s">
        <v>426</v>
      </c>
      <c r="D108" s="329"/>
      <c r="E108" s="330">
        <v>4254</v>
      </c>
      <c r="F108" s="330"/>
      <c r="G108" s="330">
        <v>14759</v>
      </c>
      <c r="H108" s="330"/>
      <c r="I108" s="330">
        <v>-10505</v>
      </c>
      <c r="J108" s="330"/>
      <c r="K108" s="330">
        <v>36575</v>
      </c>
      <c r="L108" s="330"/>
      <c r="M108" s="330">
        <v>211721</v>
      </c>
      <c r="N108" s="330"/>
      <c r="O108" s="330">
        <v>-175146</v>
      </c>
      <c r="P108" s="331"/>
    </row>
    <row r="109" spans="1:16" ht="13.5" customHeight="1" x14ac:dyDescent="0.3">
      <c r="A109" s="326" t="s">
        <v>427</v>
      </c>
      <c r="B109" s="327"/>
      <c r="C109" s="328" t="s">
        <v>428</v>
      </c>
      <c r="D109" s="329"/>
      <c r="E109" s="330">
        <v>1362</v>
      </c>
      <c r="F109" s="330"/>
      <c r="G109" s="330">
        <v>36805</v>
      </c>
      <c r="H109" s="330"/>
      <c r="I109" s="330">
        <v>-35443</v>
      </c>
      <c r="J109" s="330"/>
      <c r="K109" s="330">
        <v>43787</v>
      </c>
      <c r="L109" s="330"/>
      <c r="M109" s="330">
        <v>252426</v>
      </c>
      <c r="N109" s="330"/>
      <c r="O109" s="330">
        <v>-208639</v>
      </c>
      <c r="P109" s="331"/>
    </row>
    <row r="110" spans="1:16" ht="13.5" customHeight="1" x14ac:dyDescent="0.3">
      <c r="A110" s="326" t="s">
        <v>429</v>
      </c>
      <c r="B110" s="327"/>
      <c r="C110" s="328" t="s">
        <v>430</v>
      </c>
      <c r="D110" s="329"/>
      <c r="E110" s="330">
        <v>731</v>
      </c>
      <c r="F110" s="330"/>
      <c r="G110" s="330">
        <v>261</v>
      </c>
      <c r="H110" s="330"/>
      <c r="I110" s="330">
        <v>470</v>
      </c>
      <c r="J110" s="330"/>
      <c r="K110" s="330">
        <v>13168</v>
      </c>
      <c r="L110" s="330"/>
      <c r="M110" s="330">
        <v>2575</v>
      </c>
      <c r="N110" s="330"/>
      <c r="O110" s="330">
        <v>10593</v>
      </c>
      <c r="P110" s="331"/>
    </row>
    <row r="111" spans="1:16" ht="13.5" customHeight="1" x14ac:dyDescent="0.3">
      <c r="A111" s="326" t="s">
        <v>431</v>
      </c>
      <c r="B111" s="327"/>
      <c r="C111" s="328" t="s">
        <v>432</v>
      </c>
      <c r="D111" s="329"/>
      <c r="E111" s="330">
        <v>80959</v>
      </c>
      <c r="F111" s="330"/>
      <c r="G111" s="330">
        <v>319472</v>
      </c>
      <c r="H111" s="330"/>
      <c r="I111" s="330">
        <v>-238513</v>
      </c>
      <c r="J111" s="330"/>
      <c r="K111" s="330">
        <v>413727</v>
      </c>
      <c r="L111" s="330"/>
      <c r="M111" s="330">
        <v>5903407</v>
      </c>
      <c r="N111" s="330"/>
      <c r="O111" s="330">
        <v>-5489680</v>
      </c>
      <c r="P111" s="331"/>
    </row>
    <row r="112" spans="1:16" ht="13.5" customHeight="1" x14ac:dyDescent="0.3">
      <c r="A112" s="326" t="s">
        <v>433</v>
      </c>
      <c r="B112" s="327"/>
      <c r="C112" s="328" t="s">
        <v>434</v>
      </c>
      <c r="D112" s="329"/>
      <c r="E112" s="330">
        <v>542</v>
      </c>
      <c r="F112" s="330"/>
      <c r="G112" s="330">
        <v>164</v>
      </c>
      <c r="H112" s="330"/>
      <c r="I112" s="330">
        <v>378</v>
      </c>
      <c r="J112" s="330"/>
      <c r="K112" s="330">
        <v>5601</v>
      </c>
      <c r="L112" s="330"/>
      <c r="M112" s="330">
        <v>607</v>
      </c>
      <c r="N112" s="330"/>
      <c r="O112" s="330">
        <v>4994</v>
      </c>
      <c r="P112" s="331"/>
    </row>
    <row r="113" spans="1:16" ht="13.5" customHeight="1" x14ac:dyDescent="0.3">
      <c r="A113" s="326" t="s">
        <v>435</v>
      </c>
      <c r="B113" s="327"/>
      <c r="C113" s="328" t="s">
        <v>436</v>
      </c>
      <c r="D113" s="329"/>
      <c r="E113" s="330">
        <v>2215</v>
      </c>
      <c r="F113" s="330"/>
      <c r="G113" s="330">
        <v>11176</v>
      </c>
      <c r="H113" s="330"/>
      <c r="I113" s="330">
        <v>-8961</v>
      </c>
      <c r="J113" s="330"/>
      <c r="K113" s="330">
        <v>33107</v>
      </c>
      <c r="L113" s="330"/>
      <c r="M113" s="330">
        <v>205876</v>
      </c>
      <c r="N113" s="330"/>
      <c r="O113" s="330">
        <v>-172769</v>
      </c>
      <c r="P113" s="331"/>
    </row>
    <row r="114" spans="1:16" ht="13.5" customHeight="1" x14ac:dyDescent="0.3">
      <c r="A114" s="326" t="s">
        <v>437</v>
      </c>
      <c r="B114" s="327"/>
      <c r="C114" s="328" t="s">
        <v>438</v>
      </c>
      <c r="D114" s="329"/>
      <c r="E114" s="330">
        <v>630</v>
      </c>
      <c r="F114" s="330"/>
      <c r="G114" s="330">
        <v>0</v>
      </c>
      <c r="H114" s="330"/>
      <c r="I114" s="330">
        <v>630</v>
      </c>
      <c r="J114" s="330"/>
      <c r="K114" s="330">
        <v>4471</v>
      </c>
      <c r="L114" s="330"/>
      <c r="M114" s="330">
        <v>953</v>
      </c>
      <c r="N114" s="330"/>
      <c r="O114" s="330">
        <v>3518</v>
      </c>
      <c r="P114" s="331"/>
    </row>
    <row r="115" spans="1:16" ht="13.5" customHeight="1" x14ac:dyDescent="0.3">
      <c r="A115" s="326" t="s">
        <v>439</v>
      </c>
      <c r="B115" s="327"/>
      <c r="C115" s="328" t="s">
        <v>440</v>
      </c>
      <c r="D115" s="329"/>
      <c r="E115" s="330">
        <v>0</v>
      </c>
      <c r="F115" s="330"/>
      <c r="G115" s="330">
        <v>186</v>
      </c>
      <c r="H115" s="330"/>
      <c r="I115" s="330">
        <v>-186</v>
      </c>
      <c r="J115" s="330"/>
      <c r="K115" s="330">
        <v>0</v>
      </c>
      <c r="L115" s="330"/>
      <c r="M115" s="330">
        <v>475</v>
      </c>
      <c r="N115" s="330"/>
      <c r="O115" s="330">
        <v>-475</v>
      </c>
      <c r="P115" s="331"/>
    </row>
    <row r="116" spans="1:16" ht="13.5" customHeight="1" x14ac:dyDescent="0.3">
      <c r="A116" s="326" t="s">
        <v>441</v>
      </c>
      <c r="B116" s="327"/>
      <c r="C116" s="328" t="s">
        <v>442</v>
      </c>
      <c r="D116" s="329"/>
      <c r="E116" s="330">
        <v>69</v>
      </c>
      <c r="F116" s="330"/>
      <c r="G116" s="330">
        <v>39</v>
      </c>
      <c r="H116" s="330"/>
      <c r="I116" s="330">
        <v>30</v>
      </c>
      <c r="J116" s="330"/>
      <c r="K116" s="330">
        <v>1073</v>
      </c>
      <c r="L116" s="330"/>
      <c r="M116" s="330">
        <v>177</v>
      </c>
      <c r="N116" s="330"/>
      <c r="O116" s="330">
        <v>896</v>
      </c>
      <c r="P116" s="331"/>
    </row>
    <row r="117" spans="1:16" ht="13.5" customHeight="1" x14ac:dyDescent="0.3">
      <c r="A117" s="326" t="s">
        <v>443</v>
      </c>
      <c r="B117" s="327"/>
      <c r="C117" s="328" t="s">
        <v>444</v>
      </c>
      <c r="D117" s="329"/>
      <c r="E117" s="330">
        <v>31917</v>
      </c>
      <c r="F117" s="330"/>
      <c r="G117" s="330">
        <v>10709</v>
      </c>
      <c r="H117" s="330"/>
      <c r="I117" s="330">
        <v>21208</v>
      </c>
      <c r="J117" s="330"/>
      <c r="K117" s="330">
        <v>299742</v>
      </c>
      <c r="L117" s="330"/>
      <c r="M117" s="330">
        <v>167301</v>
      </c>
      <c r="N117" s="330"/>
      <c r="O117" s="330">
        <v>132441</v>
      </c>
      <c r="P117" s="331"/>
    </row>
    <row r="118" spans="1:16" ht="13.5" customHeight="1" x14ac:dyDescent="0.3">
      <c r="A118" s="326" t="s">
        <v>445</v>
      </c>
      <c r="B118" s="327"/>
      <c r="C118" s="328" t="s">
        <v>446</v>
      </c>
      <c r="D118" s="329"/>
      <c r="E118" s="330">
        <v>6557</v>
      </c>
      <c r="F118" s="330"/>
      <c r="G118" s="330">
        <v>692</v>
      </c>
      <c r="H118" s="330"/>
      <c r="I118" s="330">
        <v>5865</v>
      </c>
      <c r="J118" s="330"/>
      <c r="K118" s="330">
        <v>66818</v>
      </c>
      <c r="L118" s="330"/>
      <c r="M118" s="330">
        <v>28708</v>
      </c>
      <c r="N118" s="330"/>
      <c r="O118" s="330">
        <v>38110</v>
      </c>
      <c r="P118" s="331"/>
    </row>
    <row r="119" spans="1:16" ht="13.5" customHeight="1" x14ac:dyDescent="0.3">
      <c r="A119" s="326" t="s">
        <v>447</v>
      </c>
      <c r="B119" s="327"/>
      <c r="C119" s="328" t="s">
        <v>448</v>
      </c>
      <c r="D119" s="329"/>
      <c r="E119" s="330">
        <v>519</v>
      </c>
      <c r="F119" s="330"/>
      <c r="G119" s="330">
        <v>11</v>
      </c>
      <c r="H119" s="330"/>
      <c r="I119" s="330">
        <v>508</v>
      </c>
      <c r="J119" s="330"/>
      <c r="K119" s="330">
        <v>19975</v>
      </c>
      <c r="L119" s="330"/>
      <c r="M119" s="330">
        <v>417</v>
      </c>
      <c r="N119" s="330"/>
      <c r="O119" s="330">
        <v>19558</v>
      </c>
      <c r="P119" s="331"/>
    </row>
    <row r="120" spans="1:16" ht="13.5" customHeight="1" x14ac:dyDescent="0.3">
      <c r="A120" s="326" t="s">
        <v>449</v>
      </c>
      <c r="B120" s="327"/>
      <c r="C120" s="328" t="s">
        <v>450</v>
      </c>
      <c r="D120" s="329"/>
      <c r="E120" s="330">
        <v>1307</v>
      </c>
      <c r="F120" s="330"/>
      <c r="G120" s="330">
        <v>0</v>
      </c>
      <c r="H120" s="330"/>
      <c r="I120" s="330">
        <v>1307</v>
      </c>
      <c r="J120" s="330"/>
      <c r="K120" s="330">
        <v>12464</v>
      </c>
      <c r="L120" s="330"/>
      <c r="M120" s="330">
        <v>2318</v>
      </c>
      <c r="N120" s="330"/>
      <c r="O120" s="330">
        <v>10146</v>
      </c>
      <c r="P120" s="331"/>
    </row>
    <row r="121" spans="1:16" ht="13.5" customHeight="1" x14ac:dyDescent="0.3">
      <c r="A121" s="326" t="s">
        <v>451</v>
      </c>
      <c r="B121" s="327"/>
      <c r="C121" s="328" t="s">
        <v>452</v>
      </c>
      <c r="D121" s="329"/>
      <c r="E121" s="330">
        <v>121809</v>
      </c>
      <c r="F121" s="330"/>
      <c r="G121" s="330">
        <v>99491</v>
      </c>
      <c r="H121" s="330"/>
      <c r="I121" s="330">
        <v>22318</v>
      </c>
      <c r="J121" s="330"/>
      <c r="K121" s="330">
        <v>1293706</v>
      </c>
      <c r="L121" s="330"/>
      <c r="M121" s="330">
        <v>1160929</v>
      </c>
      <c r="N121" s="330"/>
      <c r="O121" s="330">
        <v>132777</v>
      </c>
      <c r="P121" s="331"/>
    </row>
    <row r="122" spans="1:16" ht="13.5" customHeight="1" x14ac:dyDescent="0.3">
      <c r="A122" s="326" t="s">
        <v>453</v>
      </c>
      <c r="B122" s="327"/>
      <c r="C122" s="328" t="s">
        <v>454</v>
      </c>
      <c r="D122" s="329"/>
      <c r="E122" s="330">
        <v>2108</v>
      </c>
      <c r="F122" s="330"/>
      <c r="G122" s="330">
        <v>80</v>
      </c>
      <c r="H122" s="330"/>
      <c r="I122" s="330">
        <v>2028</v>
      </c>
      <c r="J122" s="330"/>
      <c r="K122" s="330">
        <v>31783</v>
      </c>
      <c r="L122" s="330"/>
      <c r="M122" s="330">
        <v>677</v>
      </c>
      <c r="N122" s="330"/>
      <c r="O122" s="330">
        <v>31106</v>
      </c>
      <c r="P122" s="331"/>
    </row>
    <row r="123" spans="1:16" ht="13.5" customHeight="1" x14ac:dyDescent="0.3">
      <c r="A123" s="326" t="s">
        <v>455</v>
      </c>
      <c r="B123" s="327"/>
      <c r="C123" s="328" t="s">
        <v>456</v>
      </c>
      <c r="D123" s="329"/>
      <c r="E123" s="330">
        <v>57</v>
      </c>
      <c r="F123" s="330"/>
      <c r="G123" s="330">
        <v>16</v>
      </c>
      <c r="H123" s="330"/>
      <c r="I123" s="330">
        <v>41</v>
      </c>
      <c r="J123" s="330"/>
      <c r="K123" s="330">
        <v>500</v>
      </c>
      <c r="L123" s="330"/>
      <c r="M123" s="330">
        <v>1134</v>
      </c>
      <c r="N123" s="330"/>
      <c r="O123" s="330">
        <v>-634</v>
      </c>
      <c r="P123" s="331"/>
    </row>
    <row r="124" spans="1:16" ht="13.5" customHeight="1" x14ac:dyDescent="0.3">
      <c r="A124" s="326" t="s">
        <v>457</v>
      </c>
      <c r="B124" s="327"/>
      <c r="C124" s="328" t="s">
        <v>458</v>
      </c>
      <c r="D124" s="329"/>
      <c r="E124" s="330">
        <v>3725</v>
      </c>
      <c r="F124" s="330"/>
      <c r="G124" s="330">
        <v>1298</v>
      </c>
      <c r="H124" s="330"/>
      <c r="I124" s="330">
        <v>2427</v>
      </c>
      <c r="J124" s="330"/>
      <c r="K124" s="330">
        <v>41108</v>
      </c>
      <c r="L124" s="330"/>
      <c r="M124" s="330">
        <v>20261</v>
      </c>
      <c r="N124" s="330"/>
      <c r="O124" s="330">
        <v>20847</v>
      </c>
      <c r="P124" s="331"/>
    </row>
    <row r="125" spans="1:16" ht="13.5" customHeight="1" x14ac:dyDescent="0.3">
      <c r="A125" s="326" t="s">
        <v>459</v>
      </c>
      <c r="B125" s="327"/>
      <c r="C125" s="328" t="s">
        <v>460</v>
      </c>
      <c r="D125" s="329"/>
      <c r="E125" s="330">
        <v>2391</v>
      </c>
      <c r="F125" s="330"/>
      <c r="G125" s="330">
        <v>372</v>
      </c>
      <c r="H125" s="330"/>
      <c r="I125" s="330">
        <v>2019</v>
      </c>
      <c r="J125" s="330"/>
      <c r="K125" s="330">
        <v>70551</v>
      </c>
      <c r="L125" s="330"/>
      <c r="M125" s="330">
        <v>49950</v>
      </c>
      <c r="N125" s="330"/>
      <c r="O125" s="330">
        <v>20601</v>
      </c>
      <c r="P125" s="331"/>
    </row>
    <row r="126" spans="1:16" ht="13.5" customHeight="1" x14ac:dyDescent="0.3">
      <c r="A126" s="326" t="s">
        <v>461</v>
      </c>
      <c r="B126" s="327"/>
      <c r="C126" s="328" t="s">
        <v>462</v>
      </c>
      <c r="D126" s="329"/>
      <c r="E126" s="330">
        <v>2312</v>
      </c>
      <c r="F126" s="330"/>
      <c r="G126" s="330">
        <v>2271</v>
      </c>
      <c r="H126" s="330"/>
      <c r="I126" s="330">
        <v>41</v>
      </c>
      <c r="J126" s="330"/>
      <c r="K126" s="330">
        <v>21012</v>
      </c>
      <c r="L126" s="330"/>
      <c r="M126" s="330">
        <v>32109</v>
      </c>
      <c r="N126" s="330"/>
      <c r="O126" s="330">
        <v>-11097</v>
      </c>
      <c r="P126" s="331"/>
    </row>
    <row r="127" spans="1:16" ht="13.5" customHeight="1" x14ac:dyDescent="0.3">
      <c r="A127" s="326" t="s">
        <v>463</v>
      </c>
      <c r="B127" s="327"/>
      <c r="C127" s="328" t="s">
        <v>464</v>
      </c>
      <c r="D127" s="329"/>
      <c r="E127" s="330">
        <v>1375</v>
      </c>
      <c r="F127" s="330"/>
      <c r="G127" s="330">
        <v>100</v>
      </c>
      <c r="H127" s="330"/>
      <c r="I127" s="330">
        <v>1275</v>
      </c>
      <c r="J127" s="330"/>
      <c r="K127" s="330">
        <v>14748</v>
      </c>
      <c r="L127" s="330"/>
      <c r="M127" s="330">
        <v>35526</v>
      </c>
      <c r="N127" s="330"/>
      <c r="O127" s="330">
        <v>-20778</v>
      </c>
      <c r="P127" s="331"/>
    </row>
    <row r="128" spans="1:16" ht="13.5" customHeight="1" x14ac:dyDescent="0.3">
      <c r="A128" s="326" t="s">
        <v>465</v>
      </c>
      <c r="B128" s="327"/>
      <c r="C128" s="328" t="s">
        <v>466</v>
      </c>
      <c r="D128" s="329"/>
      <c r="E128" s="330">
        <v>470</v>
      </c>
      <c r="F128" s="330"/>
      <c r="G128" s="330">
        <v>383</v>
      </c>
      <c r="H128" s="330"/>
      <c r="I128" s="330">
        <v>87</v>
      </c>
      <c r="J128" s="330"/>
      <c r="K128" s="330">
        <v>6983</v>
      </c>
      <c r="L128" s="330"/>
      <c r="M128" s="330">
        <v>16711</v>
      </c>
      <c r="N128" s="330"/>
      <c r="O128" s="330">
        <v>-9728</v>
      </c>
      <c r="P128" s="331"/>
    </row>
    <row r="129" spans="1:16" ht="13.5" customHeight="1" x14ac:dyDescent="0.3">
      <c r="A129" s="326" t="s">
        <v>467</v>
      </c>
      <c r="B129" s="327"/>
      <c r="C129" s="328" t="s">
        <v>468</v>
      </c>
      <c r="D129" s="329"/>
      <c r="E129" s="330">
        <v>54</v>
      </c>
      <c r="F129" s="330"/>
      <c r="G129" s="330">
        <v>0</v>
      </c>
      <c r="H129" s="330"/>
      <c r="I129" s="330">
        <v>54</v>
      </c>
      <c r="J129" s="330"/>
      <c r="K129" s="330">
        <v>891</v>
      </c>
      <c r="L129" s="330"/>
      <c r="M129" s="330">
        <v>32</v>
      </c>
      <c r="N129" s="330"/>
      <c r="O129" s="330">
        <v>859</v>
      </c>
      <c r="P129" s="331"/>
    </row>
    <row r="130" spans="1:16" ht="13.5" customHeight="1" x14ac:dyDescent="0.3">
      <c r="A130" s="326"/>
      <c r="B130" s="327"/>
      <c r="C130" s="328"/>
      <c r="D130" s="329"/>
      <c r="E130" s="330"/>
      <c r="F130" s="330"/>
      <c r="G130" s="330"/>
      <c r="H130" s="330"/>
      <c r="I130" s="330"/>
      <c r="J130" s="330"/>
      <c r="K130" s="330"/>
      <c r="L130" s="330"/>
      <c r="M130" s="330"/>
      <c r="N130" s="330"/>
      <c r="O130" s="330"/>
      <c r="P130" s="331"/>
    </row>
    <row r="131" spans="1:16" ht="13.5" customHeight="1" x14ac:dyDescent="0.3">
      <c r="A131" s="341"/>
      <c r="B131" s="319"/>
      <c r="C131" s="345" t="s">
        <v>469</v>
      </c>
      <c r="D131" s="342"/>
      <c r="E131" s="337">
        <v>1440685</v>
      </c>
      <c r="F131" s="343"/>
      <c r="G131" s="337">
        <v>1362843</v>
      </c>
      <c r="H131" s="343"/>
      <c r="I131" s="337">
        <v>77842</v>
      </c>
      <c r="J131" s="343"/>
      <c r="K131" s="337">
        <v>15422243</v>
      </c>
      <c r="L131" s="343"/>
      <c r="M131" s="337">
        <v>16048374</v>
      </c>
      <c r="N131" s="343"/>
      <c r="O131" s="337">
        <v>-626131</v>
      </c>
      <c r="P131" s="344"/>
    </row>
    <row r="132" spans="1:16" ht="13.5" customHeight="1" x14ac:dyDescent="0.3">
      <c r="A132" s="326" t="s">
        <v>470</v>
      </c>
      <c r="B132" s="327"/>
      <c r="C132" s="328" t="s">
        <v>471</v>
      </c>
      <c r="D132" s="329"/>
      <c r="E132" s="330">
        <v>186056</v>
      </c>
      <c r="F132" s="330"/>
      <c r="G132" s="330">
        <v>119699</v>
      </c>
      <c r="H132" s="330"/>
      <c r="I132" s="330">
        <v>66357</v>
      </c>
      <c r="J132" s="330"/>
      <c r="K132" s="330">
        <v>2044525</v>
      </c>
      <c r="L132" s="330"/>
      <c r="M132" s="330">
        <v>1581640</v>
      </c>
      <c r="N132" s="330"/>
      <c r="O132" s="330">
        <v>462885</v>
      </c>
      <c r="P132" s="331"/>
    </row>
    <row r="133" spans="1:16" ht="13.5" customHeight="1" x14ac:dyDescent="0.3">
      <c r="A133" s="326" t="s">
        <v>472</v>
      </c>
      <c r="B133" s="327"/>
      <c r="C133" s="328" t="s">
        <v>473</v>
      </c>
      <c r="D133" s="329"/>
      <c r="E133" s="330">
        <v>1254485</v>
      </c>
      <c r="F133" s="330"/>
      <c r="G133" s="330">
        <v>1242404</v>
      </c>
      <c r="H133" s="330"/>
      <c r="I133" s="330">
        <v>12081</v>
      </c>
      <c r="J133" s="330"/>
      <c r="K133" s="330">
        <v>13226322</v>
      </c>
      <c r="L133" s="330"/>
      <c r="M133" s="330">
        <v>14457799</v>
      </c>
      <c r="N133" s="330"/>
      <c r="O133" s="330">
        <v>-1231477</v>
      </c>
      <c r="P133" s="331"/>
    </row>
    <row r="134" spans="1:16" ht="13.5" customHeight="1" x14ac:dyDescent="0.3">
      <c r="A134" s="326" t="s">
        <v>474</v>
      </c>
      <c r="B134" s="327"/>
      <c r="C134" s="328" t="s">
        <v>475</v>
      </c>
      <c r="D134" s="329"/>
      <c r="E134" s="330">
        <v>139</v>
      </c>
      <c r="F134" s="330"/>
      <c r="G134" s="330">
        <v>740</v>
      </c>
      <c r="H134" s="330"/>
      <c r="I134" s="330">
        <v>-601</v>
      </c>
      <c r="J134" s="330"/>
      <c r="K134" s="330">
        <v>151216</v>
      </c>
      <c r="L134" s="330"/>
      <c r="M134" s="330">
        <v>8905</v>
      </c>
      <c r="N134" s="330"/>
      <c r="O134" s="330">
        <v>142311</v>
      </c>
      <c r="P134" s="331"/>
    </row>
    <row r="135" spans="1:16" ht="13.5" customHeight="1" x14ac:dyDescent="0.3">
      <c r="A135" s="326" t="s">
        <v>476</v>
      </c>
      <c r="B135" s="327"/>
      <c r="C135" s="328" t="s">
        <v>477</v>
      </c>
      <c r="D135" s="329"/>
      <c r="E135" s="330">
        <v>5</v>
      </c>
      <c r="F135" s="330"/>
      <c r="G135" s="330">
        <v>0</v>
      </c>
      <c r="H135" s="330"/>
      <c r="I135" s="330">
        <v>5</v>
      </c>
      <c r="J135" s="330"/>
      <c r="K135" s="330">
        <v>180</v>
      </c>
      <c r="L135" s="330"/>
      <c r="M135" s="330">
        <v>30</v>
      </c>
      <c r="N135" s="330"/>
      <c r="O135" s="330">
        <v>150</v>
      </c>
      <c r="P135" s="331"/>
    </row>
    <row r="136" spans="1:16" ht="13.5" customHeight="1" x14ac:dyDescent="0.3">
      <c r="A136" s="326"/>
      <c r="B136" s="327"/>
      <c r="C136" s="328"/>
      <c r="D136" s="329"/>
      <c r="E136" s="330"/>
      <c r="F136" s="330"/>
      <c r="G136" s="330"/>
      <c r="H136" s="330"/>
      <c r="I136" s="330"/>
      <c r="J136" s="330"/>
      <c r="K136" s="330"/>
      <c r="L136" s="330"/>
      <c r="M136" s="330"/>
      <c r="N136" s="330"/>
      <c r="O136" s="330"/>
      <c r="P136" s="331"/>
    </row>
    <row r="137" spans="1:16" ht="13.5" customHeight="1" x14ac:dyDescent="0.3">
      <c r="A137" s="341"/>
      <c r="B137" s="319"/>
      <c r="C137" s="345" t="s">
        <v>478</v>
      </c>
      <c r="D137" s="342"/>
      <c r="E137" s="337">
        <v>669670</v>
      </c>
      <c r="F137" s="343"/>
      <c r="G137" s="337">
        <v>534549</v>
      </c>
      <c r="H137" s="343"/>
      <c r="I137" s="337">
        <v>135121</v>
      </c>
      <c r="J137" s="343"/>
      <c r="K137" s="337">
        <v>7600169</v>
      </c>
      <c r="L137" s="343"/>
      <c r="M137" s="337">
        <v>6753688</v>
      </c>
      <c r="N137" s="343"/>
      <c r="O137" s="337">
        <v>846481</v>
      </c>
      <c r="P137" s="344"/>
    </row>
    <row r="138" spans="1:16" ht="13.5" customHeight="1" x14ac:dyDescent="0.3">
      <c r="A138" s="326" t="s">
        <v>479</v>
      </c>
      <c r="B138" s="327"/>
      <c r="C138" s="328" t="s">
        <v>480</v>
      </c>
      <c r="D138" s="329"/>
      <c r="E138" s="330">
        <v>51</v>
      </c>
      <c r="F138" s="330"/>
      <c r="G138" s="330">
        <v>0</v>
      </c>
      <c r="H138" s="330"/>
      <c r="I138" s="330">
        <v>51</v>
      </c>
      <c r="J138" s="330"/>
      <c r="K138" s="330">
        <v>183</v>
      </c>
      <c r="L138" s="330"/>
      <c r="M138" s="330">
        <v>0</v>
      </c>
      <c r="N138" s="330"/>
      <c r="O138" s="330">
        <v>183</v>
      </c>
      <c r="P138" s="331"/>
    </row>
    <row r="139" spans="1:16" ht="13.5" customHeight="1" x14ac:dyDescent="0.3">
      <c r="A139" s="326" t="s">
        <v>481</v>
      </c>
      <c r="B139" s="327"/>
      <c r="C139" s="328" t="s">
        <v>482</v>
      </c>
      <c r="D139" s="329"/>
      <c r="E139" s="330">
        <v>206</v>
      </c>
      <c r="F139" s="330"/>
      <c r="G139" s="330">
        <v>0</v>
      </c>
      <c r="H139" s="330"/>
      <c r="I139" s="330">
        <v>206</v>
      </c>
      <c r="J139" s="330"/>
      <c r="K139" s="330">
        <v>12476</v>
      </c>
      <c r="L139" s="330"/>
      <c r="M139" s="330">
        <v>116</v>
      </c>
      <c r="N139" s="330"/>
      <c r="O139" s="330">
        <v>12360</v>
      </c>
      <c r="P139" s="331"/>
    </row>
    <row r="140" spans="1:16" ht="13.5" customHeight="1" x14ac:dyDescent="0.3">
      <c r="A140" s="326" t="s">
        <v>483</v>
      </c>
      <c r="B140" s="327"/>
      <c r="C140" s="328" t="s">
        <v>484</v>
      </c>
      <c r="D140" s="329"/>
      <c r="E140" s="330">
        <v>920</v>
      </c>
      <c r="F140" s="330"/>
      <c r="G140" s="330">
        <v>0</v>
      </c>
      <c r="H140" s="330"/>
      <c r="I140" s="330">
        <v>920</v>
      </c>
      <c r="J140" s="330"/>
      <c r="K140" s="330">
        <v>13849</v>
      </c>
      <c r="L140" s="330"/>
      <c r="M140" s="330">
        <v>3</v>
      </c>
      <c r="N140" s="330"/>
      <c r="O140" s="330">
        <v>13846</v>
      </c>
      <c r="P140" s="331"/>
    </row>
    <row r="141" spans="1:16" ht="13.5" customHeight="1" x14ac:dyDescent="0.3">
      <c r="A141" s="326" t="s">
        <v>485</v>
      </c>
      <c r="B141" s="327"/>
      <c r="C141" s="328" t="s">
        <v>486</v>
      </c>
      <c r="D141" s="329"/>
      <c r="E141" s="330">
        <v>110</v>
      </c>
      <c r="F141" s="330"/>
      <c r="G141" s="330">
        <v>70</v>
      </c>
      <c r="H141" s="330"/>
      <c r="I141" s="330">
        <v>40</v>
      </c>
      <c r="J141" s="330"/>
      <c r="K141" s="330">
        <v>118538</v>
      </c>
      <c r="L141" s="330"/>
      <c r="M141" s="330">
        <v>2276</v>
      </c>
      <c r="N141" s="330"/>
      <c r="O141" s="330">
        <v>116262</v>
      </c>
      <c r="P141" s="331"/>
    </row>
    <row r="142" spans="1:16" ht="13.5" customHeight="1" x14ac:dyDescent="0.3">
      <c r="A142" s="326" t="s">
        <v>487</v>
      </c>
      <c r="B142" s="327"/>
      <c r="C142" s="328" t="s">
        <v>488</v>
      </c>
      <c r="D142" s="329"/>
      <c r="E142" s="330">
        <v>582</v>
      </c>
      <c r="F142" s="330"/>
      <c r="G142" s="330">
        <v>70</v>
      </c>
      <c r="H142" s="330"/>
      <c r="I142" s="330">
        <v>512</v>
      </c>
      <c r="J142" s="330"/>
      <c r="K142" s="330">
        <v>7105</v>
      </c>
      <c r="L142" s="330"/>
      <c r="M142" s="330">
        <v>641</v>
      </c>
      <c r="N142" s="330"/>
      <c r="O142" s="330">
        <v>6464</v>
      </c>
      <c r="P142" s="331"/>
    </row>
    <row r="143" spans="1:16" ht="13.5" customHeight="1" x14ac:dyDescent="0.3">
      <c r="A143" s="326" t="s">
        <v>489</v>
      </c>
      <c r="B143" s="327"/>
      <c r="C143" s="328" t="s">
        <v>490</v>
      </c>
      <c r="D143" s="329"/>
      <c r="E143" s="330">
        <v>27</v>
      </c>
      <c r="F143" s="330"/>
      <c r="G143" s="330">
        <v>836</v>
      </c>
      <c r="H143" s="330"/>
      <c r="I143" s="330">
        <v>-809</v>
      </c>
      <c r="J143" s="330"/>
      <c r="K143" s="330">
        <v>1786</v>
      </c>
      <c r="L143" s="330"/>
      <c r="M143" s="330">
        <v>21377</v>
      </c>
      <c r="N143" s="330"/>
      <c r="O143" s="330">
        <v>-19591</v>
      </c>
      <c r="P143" s="331"/>
    </row>
    <row r="144" spans="1:16" ht="13.5" customHeight="1" x14ac:dyDescent="0.3">
      <c r="A144" s="326" t="s">
        <v>491</v>
      </c>
      <c r="B144" s="327"/>
      <c r="C144" s="328" t="s">
        <v>492</v>
      </c>
      <c r="D144" s="329"/>
      <c r="E144" s="330">
        <v>237</v>
      </c>
      <c r="F144" s="330"/>
      <c r="G144" s="330">
        <v>1</v>
      </c>
      <c r="H144" s="330"/>
      <c r="I144" s="330">
        <v>236</v>
      </c>
      <c r="J144" s="330"/>
      <c r="K144" s="330">
        <v>6211</v>
      </c>
      <c r="L144" s="330"/>
      <c r="M144" s="330">
        <v>27499</v>
      </c>
      <c r="N144" s="330"/>
      <c r="O144" s="330">
        <v>-21288</v>
      </c>
      <c r="P144" s="331"/>
    </row>
    <row r="145" spans="1:16" ht="13.5" customHeight="1" x14ac:dyDescent="0.3">
      <c r="A145" s="326" t="s">
        <v>493</v>
      </c>
      <c r="B145" s="327"/>
      <c r="C145" s="328" t="s">
        <v>494</v>
      </c>
      <c r="D145" s="329"/>
      <c r="E145" s="330">
        <v>16534</v>
      </c>
      <c r="F145" s="330"/>
      <c r="G145" s="330">
        <v>21905</v>
      </c>
      <c r="H145" s="330"/>
      <c r="I145" s="330">
        <v>-5371</v>
      </c>
      <c r="J145" s="330"/>
      <c r="K145" s="330">
        <v>209246</v>
      </c>
      <c r="L145" s="330"/>
      <c r="M145" s="330">
        <v>251172</v>
      </c>
      <c r="N145" s="330"/>
      <c r="O145" s="330">
        <v>-41926</v>
      </c>
      <c r="P145" s="331"/>
    </row>
    <row r="146" spans="1:16" ht="13.5" customHeight="1" x14ac:dyDescent="0.3">
      <c r="A146" s="326" t="s">
        <v>495</v>
      </c>
      <c r="B146" s="327"/>
      <c r="C146" s="328" t="s">
        <v>496</v>
      </c>
      <c r="D146" s="329"/>
      <c r="E146" s="330">
        <v>80632</v>
      </c>
      <c r="F146" s="330"/>
      <c r="G146" s="330">
        <v>8137</v>
      </c>
      <c r="H146" s="330"/>
      <c r="I146" s="330">
        <v>72495</v>
      </c>
      <c r="J146" s="330"/>
      <c r="K146" s="330">
        <v>1016201</v>
      </c>
      <c r="L146" s="330"/>
      <c r="M146" s="330">
        <v>110160</v>
      </c>
      <c r="N146" s="330"/>
      <c r="O146" s="330">
        <v>906041</v>
      </c>
      <c r="P146" s="331"/>
    </row>
    <row r="147" spans="1:16" ht="13.5" customHeight="1" x14ac:dyDescent="0.3">
      <c r="A147" s="326" t="s">
        <v>497</v>
      </c>
      <c r="B147" s="327"/>
      <c r="C147" s="328" t="s">
        <v>498</v>
      </c>
      <c r="D147" s="329"/>
      <c r="E147" s="330">
        <v>287</v>
      </c>
      <c r="F147" s="330"/>
      <c r="G147" s="330">
        <v>0</v>
      </c>
      <c r="H147" s="330"/>
      <c r="I147" s="330">
        <v>287</v>
      </c>
      <c r="J147" s="330"/>
      <c r="K147" s="330">
        <v>2196</v>
      </c>
      <c r="L147" s="330"/>
      <c r="M147" s="330">
        <v>550</v>
      </c>
      <c r="N147" s="330"/>
      <c r="O147" s="330">
        <v>1646</v>
      </c>
      <c r="P147" s="331"/>
    </row>
    <row r="148" spans="1:16" ht="13.5" customHeight="1" x14ac:dyDescent="0.3">
      <c r="A148" s="326" t="s">
        <v>499</v>
      </c>
      <c r="B148" s="327"/>
      <c r="C148" s="328" t="s">
        <v>500</v>
      </c>
      <c r="D148" s="329"/>
      <c r="E148" s="330">
        <v>11608</v>
      </c>
      <c r="F148" s="330"/>
      <c r="G148" s="330">
        <v>6213</v>
      </c>
      <c r="H148" s="330"/>
      <c r="I148" s="330">
        <v>5395</v>
      </c>
      <c r="J148" s="330"/>
      <c r="K148" s="330">
        <v>114288</v>
      </c>
      <c r="L148" s="330"/>
      <c r="M148" s="330">
        <v>54941</v>
      </c>
      <c r="N148" s="330"/>
      <c r="O148" s="330">
        <v>59347</v>
      </c>
      <c r="P148" s="331"/>
    </row>
    <row r="149" spans="1:16" ht="13.5" customHeight="1" x14ac:dyDescent="0.3">
      <c r="A149" s="326" t="s">
        <v>501</v>
      </c>
      <c r="B149" s="327"/>
      <c r="C149" s="328" t="s">
        <v>502</v>
      </c>
      <c r="D149" s="329"/>
      <c r="E149" s="330">
        <v>174</v>
      </c>
      <c r="F149" s="330"/>
      <c r="G149" s="330">
        <v>0</v>
      </c>
      <c r="H149" s="330"/>
      <c r="I149" s="330">
        <v>174</v>
      </c>
      <c r="J149" s="330"/>
      <c r="K149" s="330">
        <v>1735</v>
      </c>
      <c r="L149" s="330"/>
      <c r="M149" s="330">
        <v>0</v>
      </c>
      <c r="N149" s="330"/>
      <c r="O149" s="330">
        <v>1735</v>
      </c>
      <c r="P149" s="331"/>
    </row>
    <row r="150" spans="1:16" ht="13.5" customHeight="1" x14ac:dyDescent="0.3">
      <c r="A150" s="326" t="s">
        <v>503</v>
      </c>
      <c r="B150" s="327"/>
      <c r="C150" s="328" t="s">
        <v>504</v>
      </c>
      <c r="D150" s="329"/>
      <c r="E150" s="330">
        <v>21969</v>
      </c>
      <c r="F150" s="330"/>
      <c r="G150" s="330">
        <v>15315</v>
      </c>
      <c r="H150" s="330"/>
      <c r="I150" s="330">
        <v>6654</v>
      </c>
      <c r="J150" s="330"/>
      <c r="K150" s="330">
        <v>209146</v>
      </c>
      <c r="L150" s="330"/>
      <c r="M150" s="330">
        <v>178013</v>
      </c>
      <c r="N150" s="330"/>
      <c r="O150" s="330">
        <v>31133</v>
      </c>
      <c r="P150" s="331"/>
    </row>
    <row r="151" spans="1:16" ht="13.5" customHeight="1" x14ac:dyDescent="0.3">
      <c r="A151" s="326" t="s">
        <v>505</v>
      </c>
      <c r="B151" s="327"/>
      <c r="C151" s="328" t="s">
        <v>506</v>
      </c>
      <c r="D151" s="329"/>
      <c r="E151" s="330">
        <v>1830</v>
      </c>
      <c r="F151" s="330"/>
      <c r="G151" s="330">
        <v>105</v>
      </c>
      <c r="H151" s="330"/>
      <c r="I151" s="330">
        <v>1725</v>
      </c>
      <c r="J151" s="330"/>
      <c r="K151" s="330">
        <v>19502</v>
      </c>
      <c r="L151" s="330"/>
      <c r="M151" s="330">
        <v>7231</v>
      </c>
      <c r="N151" s="330"/>
      <c r="O151" s="330">
        <v>12271</v>
      </c>
      <c r="P151" s="331"/>
    </row>
    <row r="152" spans="1:16" ht="13.5" customHeight="1" x14ac:dyDescent="0.3">
      <c r="A152" s="326" t="s">
        <v>507</v>
      </c>
      <c r="B152" s="327"/>
      <c r="C152" s="328" t="s">
        <v>508</v>
      </c>
      <c r="D152" s="329"/>
      <c r="E152" s="330">
        <v>7439</v>
      </c>
      <c r="F152" s="330"/>
      <c r="G152" s="330">
        <v>10229</v>
      </c>
      <c r="H152" s="330"/>
      <c r="I152" s="330">
        <v>-2790</v>
      </c>
      <c r="J152" s="330"/>
      <c r="K152" s="330">
        <v>92097</v>
      </c>
      <c r="L152" s="330"/>
      <c r="M152" s="330">
        <v>132785</v>
      </c>
      <c r="N152" s="330"/>
      <c r="O152" s="330">
        <v>-40688</v>
      </c>
      <c r="P152" s="331"/>
    </row>
    <row r="153" spans="1:16" ht="13.5" customHeight="1" x14ac:dyDescent="0.3">
      <c r="A153" s="326" t="s">
        <v>509</v>
      </c>
      <c r="B153" s="327"/>
      <c r="C153" s="328" t="s">
        <v>510</v>
      </c>
      <c r="D153" s="329"/>
      <c r="E153" s="330">
        <v>12</v>
      </c>
      <c r="F153" s="330"/>
      <c r="G153" s="330">
        <v>0</v>
      </c>
      <c r="H153" s="330"/>
      <c r="I153" s="330">
        <v>12</v>
      </c>
      <c r="J153" s="330"/>
      <c r="K153" s="330">
        <v>330</v>
      </c>
      <c r="L153" s="330"/>
      <c r="M153" s="330">
        <v>59</v>
      </c>
      <c r="N153" s="330"/>
      <c r="O153" s="330">
        <v>271</v>
      </c>
      <c r="P153" s="331"/>
    </row>
    <row r="154" spans="1:16" ht="13.5" customHeight="1" x14ac:dyDescent="0.3">
      <c r="A154" s="326" t="s">
        <v>511</v>
      </c>
      <c r="B154" s="327"/>
      <c r="C154" s="328" t="s">
        <v>512</v>
      </c>
      <c r="D154" s="329"/>
      <c r="E154" s="330">
        <v>275</v>
      </c>
      <c r="F154" s="330"/>
      <c r="G154" s="330">
        <v>7</v>
      </c>
      <c r="H154" s="330"/>
      <c r="I154" s="330">
        <v>268</v>
      </c>
      <c r="J154" s="330"/>
      <c r="K154" s="330">
        <v>35698</v>
      </c>
      <c r="L154" s="330"/>
      <c r="M154" s="330">
        <v>149172</v>
      </c>
      <c r="N154" s="330"/>
      <c r="O154" s="330">
        <v>-113474</v>
      </c>
      <c r="P154" s="331"/>
    </row>
    <row r="155" spans="1:16" ht="13.5" customHeight="1" x14ac:dyDescent="0.3">
      <c r="A155" s="326" t="s">
        <v>513</v>
      </c>
      <c r="B155" s="327"/>
      <c r="C155" s="328" t="s">
        <v>514</v>
      </c>
      <c r="D155" s="329"/>
      <c r="E155" s="330">
        <v>2</v>
      </c>
      <c r="F155" s="330"/>
      <c r="G155" s="330">
        <v>1</v>
      </c>
      <c r="H155" s="330"/>
      <c r="I155" s="330">
        <v>1</v>
      </c>
      <c r="J155" s="330"/>
      <c r="K155" s="330">
        <v>475</v>
      </c>
      <c r="L155" s="330"/>
      <c r="M155" s="330">
        <v>31</v>
      </c>
      <c r="N155" s="330"/>
      <c r="O155" s="330">
        <v>444</v>
      </c>
      <c r="P155" s="331"/>
    </row>
    <row r="156" spans="1:16" ht="13.5" customHeight="1" x14ac:dyDescent="0.3">
      <c r="A156" s="326" t="s">
        <v>515</v>
      </c>
      <c r="B156" s="327"/>
      <c r="C156" s="328" t="s">
        <v>516</v>
      </c>
      <c r="D156" s="329"/>
      <c r="E156" s="330">
        <v>2</v>
      </c>
      <c r="F156" s="330"/>
      <c r="G156" s="330">
        <v>2</v>
      </c>
      <c r="H156" s="330"/>
      <c r="I156" s="330">
        <v>0</v>
      </c>
      <c r="J156" s="330"/>
      <c r="K156" s="330">
        <v>2538</v>
      </c>
      <c r="L156" s="330"/>
      <c r="M156" s="330">
        <v>1343</v>
      </c>
      <c r="N156" s="330"/>
      <c r="O156" s="330">
        <v>1195</v>
      </c>
      <c r="P156" s="331"/>
    </row>
    <row r="157" spans="1:16" ht="13.5" customHeight="1" x14ac:dyDescent="0.3">
      <c r="A157" s="326" t="s">
        <v>517</v>
      </c>
      <c r="B157" s="327"/>
      <c r="C157" s="328" t="s">
        <v>518</v>
      </c>
      <c r="D157" s="329"/>
      <c r="E157" s="330">
        <v>8706</v>
      </c>
      <c r="F157" s="330"/>
      <c r="G157" s="330">
        <v>50</v>
      </c>
      <c r="H157" s="330"/>
      <c r="I157" s="330">
        <v>8656</v>
      </c>
      <c r="J157" s="330"/>
      <c r="K157" s="330">
        <v>82397</v>
      </c>
      <c r="L157" s="330"/>
      <c r="M157" s="330">
        <v>703</v>
      </c>
      <c r="N157" s="330"/>
      <c r="O157" s="330">
        <v>81694</v>
      </c>
      <c r="P157" s="331"/>
    </row>
    <row r="158" spans="1:16" ht="13.5" customHeight="1" x14ac:dyDescent="0.3">
      <c r="A158" s="326" t="s">
        <v>519</v>
      </c>
      <c r="B158" s="327"/>
      <c r="C158" s="328" t="s">
        <v>520</v>
      </c>
      <c r="D158" s="329"/>
      <c r="E158" s="330">
        <v>411638</v>
      </c>
      <c r="F158" s="330"/>
      <c r="G158" s="330">
        <v>372756</v>
      </c>
      <c r="H158" s="330"/>
      <c r="I158" s="330">
        <v>38882</v>
      </c>
      <c r="J158" s="330"/>
      <c r="K158" s="330">
        <v>4397707</v>
      </c>
      <c r="L158" s="330"/>
      <c r="M158" s="330">
        <v>4871624</v>
      </c>
      <c r="N158" s="330"/>
      <c r="O158" s="330">
        <v>-473917</v>
      </c>
      <c r="P158" s="331"/>
    </row>
    <row r="159" spans="1:16" ht="13.5" customHeight="1" x14ac:dyDescent="0.3">
      <c r="A159" s="326" t="s">
        <v>521</v>
      </c>
      <c r="B159" s="327"/>
      <c r="C159" s="328" t="s">
        <v>522</v>
      </c>
      <c r="D159" s="329"/>
      <c r="E159" s="330">
        <v>0</v>
      </c>
      <c r="F159" s="330"/>
      <c r="G159" s="330">
        <v>0</v>
      </c>
      <c r="H159" s="330"/>
      <c r="I159" s="330">
        <v>0</v>
      </c>
      <c r="J159" s="330"/>
      <c r="K159" s="330">
        <v>4</v>
      </c>
      <c r="L159" s="330"/>
      <c r="M159" s="330">
        <v>4</v>
      </c>
      <c r="N159" s="330"/>
      <c r="O159" s="330">
        <v>0</v>
      </c>
      <c r="P159" s="331"/>
    </row>
    <row r="160" spans="1:16" ht="13.5" customHeight="1" x14ac:dyDescent="0.3">
      <c r="A160" s="326" t="s">
        <v>523</v>
      </c>
      <c r="B160" s="327"/>
      <c r="C160" s="328" t="s">
        <v>524</v>
      </c>
      <c r="D160" s="329"/>
      <c r="E160" s="330">
        <v>4603</v>
      </c>
      <c r="F160" s="330"/>
      <c r="G160" s="330">
        <v>7795</v>
      </c>
      <c r="H160" s="330"/>
      <c r="I160" s="330">
        <v>-3192</v>
      </c>
      <c r="J160" s="330"/>
      <c r="K160" s="330">
        <v>56036</v>
      </c>
      <c r="L160" s="330"/>
      <c r="M160" s="330">
        <v>56156</v>
      </c>
      <c r="N160" s="330"/>
      <c r="O160" s="330">
        <v>-120</v>
      </c>
      <c r="P160" s="331"/>
    </row>
    <row r="161" spans="1:16" ht="13.5" customHeight="1" x14ac:dyDescent="0.3">
      <c r="A161" s="326" t="s">
        <v>525</v>
      </c>
      <c r="B161" s="327"/>
      <c r="C161" s="328" t="s">
        <v>526</v>
      </c>
      <c r="D161" s="329"/>
      <c r="E161" s="330">
        <v>40672</v>
      </c>
      <c r="F161" s="330"/>
      <c r="G161" s="330">
        <v>1859</v>
      </c>
      <c r="H161" s="330"/>
      <c r="I161" s="330">
        <v>38813</v>
      </c>
      <c r="J161" s="330"/>
      <c r="K161" s="330">
        <v>516822</v>
      </c>
      <c r="L161" s="330"/>
      <c r="M161" s="330">
        <v>45373</v>
      </c>
      <c r="N161" s="330"/>
      <c r="O161" s="330">
        <v>471449</v>
      </c>
      <c r="P161" s="331"/>
    </row>
    <row r="162" spans="1:16" ht="13.5" customHeight="1" x14ac:dyDescent="0.3">
      <c r="A162" s="326" t="s">
        <v>527</v>
      </c>
      <c r="B162" s="327"/>
      <c r="C162" s="328" t="s">
        <v>528</v>
      </c>
      <c r="D162" s="329"/>
      <c r="E162" s="330">
        <v>57657</v>
      </c>
      <c r="F162" s="330"/>
      <c r="G162" s="330">
        <v>14970</v>
      </c>
      <c r="H162" s="330"/>
      <c r="I162" s="330">
        <v>42687</v>
      </c>
      <c r="J162" s="330"/>
      <c r="K162" s="330">
        <v>615288</v>
      </c>
      <c r="L162" s="330"/>
      <c r="M162" s="330">
        <v>140336</v>
      </c>
      <c r="N162" s="330"/>
      <c r="O162" s="330">
        <v>474952</v>
      </c>
      <c r="P162" s="331"/>
    </row>
    <row r="163" spans="1:16" ht="13.5" customHeight="1" x14ac:dyDescent="0.3">
      <c r="A163" s="326" t="s">
        <v>529</v>
      </c>
      <c r="B163" s="327"/>
      <c r="C163" s="328" t="s">
        <v>530</v>
      </c>
      <c r="D163" s="329"/>
      <c r="E163" s="330">
        <v>22</v>
      </c>
      <c r="F163" s="330"/>
      <c r="G163" s="330">
        <v>8</v>
      </c>
      <c r="H163" s="330"/>
      <c r="I163" s="330">
        <v>14</v>
      </c>
      <c r="J163" s="330"/>
      <c r="K163" s="330">
        <v>172</v>
      </c>
      <c r="L163" s="330"/>
      <c r="M163" s="330">
        <v>127</v>
      </c>
      <c r="N163" s="330"/>
      <c r="O163" s="330">
        <v>45</v>
      </c>
      <c r="P163" s="331"/>
    </row>
    <row r="164" spans="1:16" ht="13.5" customHeight="1" x14ac:dyDescent="0.3">
      <c r="A164" s="326" t="s">
        <v>531</v>
      </c>
      <c r="B164" s="327"/>
      <c r="C164" s="328" t="s">
        <v>532</v>
      </c>
      <c r="D164" s="329"/>
      <c r="E164" s="330">
        <v>1</v>
      </c>
      <c r="F164" s="330"/>
      <c r="G164" s="330">
        <v>0</v>
      </c>
      <c r="H164" s="330"/>
      <c r="I164" s="330">
        <v>1</v>
      </c>
      <c r="J164" s="330"/>
      <c r="K164" s="330">
        <v>1504</v>
      </c>
      <c r="L164" s="330"/>
      <c r="M164" s="330">
        <v>7</v>
      </c>
      <c r="N164" s="330"/>
      <c r="O164" s="330">
        <v>1497</v>
      </c>
      <c r="P164" s="331"/>
    </row>
    <row r="165" spans="1:16" ht="13.5" customHeight="1" x14ac:dyDescent="0.3">
      <c r="A165" s="326" t="s">
        <v>533</v>
      </c>
      <c r="B165" s="327"/>
      <c r="C165" s="328" t="s">
        <v>534</v>
      </c>
      <c r="D165" s="329"/>
      <c r="E165" s="330">
        <v>180</v>
      </c>
      <c r="F165" s="330"/>
      <c r="G165" s="330">
        <v>0</v>
      </c>
      <c r="H165" s="330"/>
      <c r="I165" s="330">
        <v>180</v>
      </c>
      <c r="J165" s="330"/>
      <c r="K165" s="330">
        <v>2160</v>
      </c>
      <c r="L165" s="330"/>
      <c r="M165" s="330">
        <v>13</v>
      </c>
      <c r="N165" s="330"/>
      <c r="O165" s="330">
        <v>2147</v>
      </c>
      <c r="P165" s="331"/>
    </row>
    <row r="166" spans="1:16" ht="13.5" customHeight="1" x14ac:dyDescent="0.3">
      <c r="A166" s="326" t="s">
        <v>535</v>
      </c>
      <c r="B166" s="327"/>
      <c r="C166" s="328" t="s">
        <v>536</v>
      </c>
      <c r="D166" s="329"/>
      <c r="E166" s="330">
        <v>1972</v>
      </c>
      <c r="F166" s="330"/>
      <c r="G166" s="330">
        <v>72563</v>
      </c>
      <c r="H166" s="330"/>
      <c r="I166" s="330">
        <v>-70591</v>
      </c>
      <c r="J166" s="330"/>
      <c r="K166" s="330">
        <v>25275</v>
      </c>
      <c r="L166" s="330"/>
      <c r="M166" s="330">
        <v>630955</v>
      </c>
      <c r="N166" s="330"/>
      <c r="O166" s="330">
        <v>-605680</v>
      </c>
      <c r="P166" s="331"/>
    </row>
    <row r="167" spans="1:16" ht="13.5" customHeight="1" x14ac:dyDescent="0.3">
      <c r="A167" s="326" t="s">
        <v>537</v>
      </c>
      <c r="B167" s="327"/>
      <c r="C167" s="328" t="s">
        <v>538</v>
      </c>
      <c r="D167" s="329"/>
      <c r="E167" s="330">
        <v>69</v>
      </c>
      <c r="F167" s="330"/>
      <c r="G167" s="330">
        <v>0</v>
      </c>
      <c r="H167" s="330"/>
      <c r="I167" s="330">
        <v>69</v>
      </c>
      <c r="J167" s="330"/>
      <c r="K167" s="330">
        <v>346</v>
      </c>
      <c r="L167" s="330"/>
      <c r="M167" s="330">
        <v>23</v>
      </c>
      <c r="N167" s="330"/>
      <c r="O167" s="330">
        <v>323</v>
      </c>
      <c r="P167" s="331"/>
    </row>
    <row r="168" spans="1:16" ht="13.5" customHeight="1" x14ac:dyDescent="0.3">
      <c r="A168" s="326" t="s">
        <v>539</v>
      </c>
      <c r="B168" s="327"/>
      <c r="C168" s="328" t="s">
        <v>540</v>
      </c>
      <c r="D168" s="329"/>
      <c r="E168" s="330">
        <v>612</v>
      </c>
      <c r="F168" s="330"/>
      <c r="G168" s="330">
        <v>1652</v>
      </c>
      <c r="H168" s="330"/>
      <c r="I168" s="330">
        <v>-1040</v>
      </c>
      <c r="J168" s="330"/>
      <c r="K168" s="330">
        <v>30836</v>
      </c>
      <c r="L168" s="330"/>
      <c r="M168" s="330">
        <v>70775</v>
      </c>
      <c r="N168" s="330"/>
      <c r="O168" s="330">
        <v>-39939</v>
      </c>
      <c r="P168" s="331"/>
    </row>
    <row r="169" spans="1:16" ht="13.5" customHeight="1" x14ac:dyDescent="0.3">
      <c r="A169" s="326" t="s">
        <v>541</v>
      </c>
      <c r="B169" s="327"/>
      <c r="C169" s="328" t="s">
        <v>542</v>
      </c>
      <c r="D169" s="329"/>
      <c r="E169" s="330">
        <v>11</v>
      </c>
      <c r="F169" s="330"/>
      <c r="G169" s="330">
        <v>0</v>
      </c>
      <c r="H169" s="330"/>
      <c r="I169" s="330">
        <v>11</v>
      </c>
      <c r="J169" s="330"/>
      <c r="K169" s="330">
        <v>338</v>
      </c>
      <c r="L169" s="330"/>
      <c r="M169" s="330">
        <v>180</v>
      </c>
      <c r="N169" s="330"/>
      <c r="O169" s="330">
        <v>158</v>
      </c>
      <c r="P169" s="331"/>
    </row>
    <row r="170" spans="1:16" ht="13.5" customHeight="1" x14ac:dyDescent="0.3">
      <c r="A170" s="326" t="s">
        <v>543</v>
      </c>
      <c r="B170" s="327"/>
      <c r="C170" s="328" t="s">
        <v>544</v>
      </c>
      <c r="D170" s="329"/>
      <c r="E170" s="330">
        <v>630</v>
      </c>
      <c r="F170" s="330"/>
      <c r="G170" s="330">
        <v>5</v>
      </c>
      <c r="H170" s="330"/>
      <c r="I170" s="330">
        <v>625</v>
      </c>
      <c r="J170" s="330"/>
      <c r="K170" s="330">
        <v>7684</v>
      </c>
      <c r="L170" s="330"/>
      <c r="M170" s="330">
        <v>43</v>
      </c>
      <c r="N170" s="330"/>
      <c r="O170" s="330">
        <v>7641</v>
      </c>
      <c r="P170" s="331"/>
    </row>
    <row r="172" spans="1:16" ht="13.5" customHeight="1" x14ac:dyDescent="0.3">
      <c r="A172" s="341"/>
      <c r="B172" s="319"/>
      <c r="C172" s="345" t="s">
        <v>545</v>
      </c>
      <c r="D172" s="342"/>
      <c r="E172" s="337">
        <v>830357</v>
      </c>
      <c r="F172" s="343"/>
      <c r="G172" s="337">
        <v>859387</v>
      </c>
      <c r="H172" s="343"/>
      <c r="I172" s="337">
        <v>-29030</v>
      </c>
      <c r="J172" s="343"/>
      <c r="K172" s="337">
        <v>8096904</v>
      </c>
      <c r="L172" s="343"/>
      <c r="M172" s="337">
        <v>11366031</v>
      </c>
      <c r="N172" s="343"/>
      <c r="O172" s="337">
        <v>-3269127</v>
      </c>
      <c r="P172" s="344"/>
    </row>
    <row r="173" spans="1:16" ht="13.5" customHeight="1" x14ac:dyDescent="0.3">
      <c r="A173" s="326" t="s">
        <v>546</v>
      </c>
      <c r="B173" s="327"/>
      <c r="C173" s="328" t="s">
        <v>547</v>
      </c>
      <c r="D173" s="329"/>
      <c r="E173" s="330">
        <v>85695</v>
      </c>
      <c r="F173" s="330"/>
      <c r="G173" s="330">
        <v>125977</v>
      </c>
      <c r="H173" s="330"/>
      <c r="I173" s="330">
        <v>-40282</v>
      </c>
      <c r="J173" s="330"/>
      <c r="K173" s="330">
        <v>897431</v>
      </c>
      <c r="L173" s="330"/>
      <c r="M173" s="330">
        <v>1875706</v>
      </c>
      <c r="N173" s="330"/>
      <c r="O173" s="330">
        <v>-978275</v>
      </c>
      <c r="P173" s="331"/>
    </row>
    <row r="174" spans="1:16" ht="13.5" customHeight="1" x14ac:dyDescent="0.3">
      <c r="A174" s="326" t="s">
        <v>548</v>
      </c>
      <c r="B174" s="327"/>
      <c r="C174" s="328" t="s">
        <v>549</v>
      </c>
      <c r="D174" s="329"/>
      <c r="E174" s="330">
        <v>29321</v>
      </c>
      <c r="F174" s="330"/>
      <c r="G174" s="330">
        <v>7443</v>
      </c>
      <c r="H174" s="330"/>
      <c r="I174" s="330">
        <v>21878</v>
      </c>
      <c r="J174" s="330"/>
      <c r="K174" s="330">
        <v>151989</v>
      </c>
      <c r="L174" s="330"/>
      <c r="M174" s="330">
        <v>119309</v>
      </c>
      <c r="N174" s="330"/>
      <c r="O174" s="330">
        <v>32680</v>
      </c>
      <c r="P174" s="331"/>
    </row>
    <row r="175" spans="1:16" ht="13.5" customHeight="1" x14ac:dyDescent="0.3">
      <c r="A175" s="326" t="s">
        <v>550</v>
      </c>
      <c r="B175" s="327"/>
      <c r="C175" s="328" t="s">
        <v>551</v>
      </c>
      <c r="D175" s="329"/>
      <c r="E175" s="330">
        <v>250543</v>
      </c>
      <c r="F175" s="330"/>
      <c r="G175" s="330">
        <v>370626</v>
      </c>
      <c r="H175" s="330"/>
      <c r="I175" s="330">
        <v>-120083</v>
      </c>
      <c r="J175" s="330"/>
      <c r="K175" s="330">
        <v>2473501</v>
      </c>
      <c r="L175" s="330"/>
      <c r="M175" s="330">
        <v>4168954</v>
      </c>
      <c r="N175" s="330"/>
      <c r="O175" s="330">
        <v>-1695453</v>
      </c>
      <c r="P175" s="331"/>
    </row>
    <row r="176" spans="1:16" ht="13.5" customHeight="1" x14ac:dyDescent="0.3">
      <c r="A176" s="326" t="s">
        <v>552</v>
      </c>
      <c r="B176" s="327"/>
      <c r="C176" s="328" t="s">
        <v>553</v>
      </c>
      <c r="D176" s="329"/>
      <c r="E176" s="330">
        <v>186081</v>
      </c>
      <c r="F176" s="330"/>
      <c r="G176" s="330">
        <v>134499</v>
      </c>
      <c r="H176" s="330"/>
      <c r="I176" s="330">
        <v>51582</v>
      </c>
      <c r="J176" s="330"/>
      <c r="K176" s="330">
        <v>1613872</v>
      </c>
      <c r="L176" s="330"/>
      <c r="M176" s="330">
        <v>1404667</v>
      </c>
      <c r="N176" s="330"/>
      <c r="O176" s="330">
        <v>209205</v>
      </c>
      <c r="P176" s="331"/>
    </row>
    <row r="177" spans="1:16" ht="13.5" customHeight="1" x14ac:dyDescent="0.3">
      <c r="A177" s="326" t="s">
        <v>554</v>
      </c>
      <c r="B177" s="327"/>
      <c r="C177" s="328" t="s">
        <v>555</v>
      </c>
      <c r="D177" s="329"/>
      <c r="E177" s="330">
        <v>98803</v>
      </c>
      <c r="F177" s="330"/>
      <c r="G177" s="330">
        <v>25617</v>
      </c>
      <c r="H177" s="330"/>
      <c r="I177" s="330">
        <v>73186</v>
      </c>
      <c r="J177" s="330"/>
      <c r="K177" s="330">
        <v>999506</v>
      </c>
      <c r="L177" s="330"/>
      <c r="M177" s="330">
        <v>739970</v>
      </c>
      <c r="N177" s="330"/>
      <c r="O177" s="330">
        <v>259536</v>
      </c>
      <c r="P177" s="331"/>
    </row>
    <row r="178" spans="1:16" ht="13.5" customHeight="1" x14ac:dyDescent="0.3">
      <c r="A178" s="326" t="s">
        <v>556</v>
      </c>
      <c r="B178" s="327"/>
      <c r="C178" s="328" t="s">
        <v>557</v>
      </c>
      <c r="D178" s="329"/>
      <c r="E178" s="330">
        <v>53315</v>
      </c>
      <c r="F178" s="330"/>
      <c r="G178" s="330">
        <v>53737</v>
      </c>
      <c r="H178" s="330"/>
      <c r="I178" s="330">
        <v>-422</v>
      </c>
      <c r="J178" s="330"/>
      <c r="K178" s="330">
        <v>599320</v>
      </c>
      <c r="L178" s="330"/>
      <c r="M178" s="330">
        <v>580359</v>
      </c>
      <c r="N178" s="330"/>
      <c r="O178" s="330">
        <v>18961</v>
      </c>
      <c r="P178" s="331"/>
    </row>
    <row r="179" spans="1:16" ht="13.5" customHeight="1" x14ac:dyDescent="0.3">
      <c r="A179" s="326" t="s">
        <v>558</v>
      </c>
      <c r="B179" s="327"/>
      <c r="C179" s="328" t="s">
        <v>559</v>
      </c>
      <c r="D179" s="329"/>
      <c r="E179" s="330">
        <v>320</v>
      </c>
      <c r="F179" s="330"/>
      <c r="G179" s="330">
        <v>376</v>
      </c>
      <c r="H179" s="330"/>
      <c r="I179" s="330">
        <v>-56</v>
      </c>
      <c r="J179" s="330"/>
      <c r="K179" s="330">
        <v>2500</v>
      </c>
      <c r="L179" s="330"/>
      <c r="M179" s="330">
        <v>12522</v>
      </c>
      <c r="N179" s="330"/>
      <c r="O179" s="330">
        <v>-10022</v>
      </c>
      <c r="P179" s="331"/>
    </row>
    <row r="180" spans="1:16" ht="13.5" customHeight="1" x14ac:dyDescent="0.3">
      <c r="A180" s="326" t="s">
        <v>560</v>
      </c>
      <c r="B180" s="327"/>
      <c r="C180" s="328" t="s">
        <v>561</v>
      </c>
      <c r="D180" s="329"/>
      <c r="E180" s="330">
        <v>188</v>
      </c>
      <c r="F180" s="330"/>
      <c r="G180" s="330">
        <v>12961</v>
      </c>
      <c r="H180" s="330"/>
      <c r="I180" s="330">
        <v>-12773</v>
      </c>
      <c r="J180" s="330"/>
      <c r="K180" s="330">
        <v>35547</v>
      </c>
      <c r="L180" s="330"/>
      <c r="M180" s="330">
        <v>197265</v>
      </c>
      <c r="N180" s="330"/>
      <c r="O180" s="330">
        <v>-161718</v>
      </c>
      <c r="P180" s="331"/>
    </row>
    <row r="181" spans="1:16" ht="13.5" customHeight="1" x14ac:dyDescent="0.3">
      <c r="A181" s="326" t="s">
        <v>562</v>
      </c>
      <c r="B181" s="327"/>
      <c r="C181" s="328" t="s">
        <v>563</v>
      </c>
      <c r="D181" s="329"/>
      <c r="E181" s="330">
        <v>9124</v>
      </c>
      <c r="F181" s="330"/>
      <c r="G181" s="330">
        <v>1875</v>
      </c>
      <c r="H181" s="330"/>
      <c r="I181" s="330">
        <v>7249</v>
      </c>
      <c r="J181" s="330"/>
      <c r="K181" s="330">
        <v>102240</v>
      </c>
      <c r="L181" s="330"/>
      <c r="M181" s="330">
        <v>46426</v>
      </c>
      <c r="N181" s="330"/>
      <c r="O181" s="330">
        <v>55814</v>
      </c>
      <c r="P181" s="331"/>
    </row>
    <row r="182" spans="1:16" ht="13.5" customHeight="1" x14ac:dyDescent="0.3">
      <c r="A182" s="326" t="s">
        <v>564</v>
      </c>
      <c r="B182" s="327"/>
      <c r="C182" s="328" t="s">
        <v>565</v>
      </c>
      <c r="D182" s="329"/>
      <c r="E182" s="330">
        <v>75436</v>
      </c>
      <c r="F182" s="330"/>
      <c r="G182" s="330">
        <v>109975</v>
      </c>
      <c r="H182" s="330"/>
      <c r="I182" s="330">
        <v>-34539</v>
      </c>
      <c r="J182" s="330"/>
      <c r="K182" s="330">
        <v>782177</v>
      </c>
      <c r="L182" s="330"/>
      <c r="M182" s="330">
        <v>1487381</v>
      </c>
      <c r="N182" s="330"/>
      <c r="O182" s="330">
        <v>-705204</v>
      </c>
      <c r="P182" s="331"/>
    </row>
    <row r="183" spans="1:16" ht="13.5" customHeight="1" x14ac:dyDescent="0.3">
      <c r="A183" s="326" t="s">
        <v>566</v>
      </c>
      <c r="B183" s="327"/>
      <c r="C183" s="328" t="s">
        <v>567</v>
      </c>
      <c r="D183" s="329"/>
      <c r="E183" s="330">
        <v>962</v>
      </c>
      <c r="F183" s="330"/>
      <c r="G183" s="330">
        <v>669</v>
      </c>
      <c r="H183" s="330"/>
      <c r="I183" s="330">
        <v>293</v>
      </c>
      <c r="J183" s="330"/>
      <c r="K183" s="330">
        <v>11085</v>
      </c>
      <c r="L183" s="330"/>
      <c r="M183" s="330">
        <v>6397</v>
      </c>
      <c r="N183" s="330"/>
      <c r="O183" s="330">
        <v>4688</v>
      </c>
      <c r="P183" s="331"/>
    </row>
    <row r="184" spans="1:16" ht="13.5" customHeight="1" x14ac:dyDescent="0.3">
      <c r="A184" s="326" t="s">
        <v>568</v>
      </c>
      <c r="B184" s="327"/>
      <c r="C184" s="328" t="s">
        <v>569</v>
      </c>
      <c r="D184" s="329"/>
      <c r="E184" s="330">
        <v>15210</v>
      </c>
      <c r="F184" s="330"/>
      <c r="G184" s="330">
        <v>9282</v>
      </c>
      <c r="H184" s="330"/>
      <c r="I184" s="330">
        <v>5928</v>
      </c>
      <c r="J184" s="330"/>
      <c r="K184" s="330">
        <v>189468</v>
      </c>
      <c r="L184" s="330"/>
      <c r="M184" s="330">
        <v>110051</v>
      </c>
      <c r="N184" s="330"/>
      <c r="O184" s="330">
        <v>79417</v>
      </c>
      <c r="P184" s="331"/>
    </row>
    <row r="185" spans="1:16" ht="13.5" customHeight="1" x14ac:dyDescent="0.3">
      <c r="A185" s="326" t="s">
        <v>570</v>
      </c>
      <c r="B185" s="327"/>
      <c r="C185" s="328" t="s">
        <v>571</v>
      </c>
      <c r="D185" s="329"/>
      <c r="E185" s="330">
        <v>25359</v>
      </c>
      <c r="F185" s="330"/>
      <c r="G185" s="330">
        <v>6350</v>
      </c>
      <c r="H185" s="330"/>
      <c r="I185" s="330">
        <v>19009</v>
      </c>
      <c r="J185" s="330"/>
      <c r="K185" s="330">
        <v>238268</v>
      </c>
      <c r="L185" s="330"/>
      <c r="M185" s="330">
        <v>617024</v>
      </c>
      <c r="N185" s="330"/>
      <c r="O185" s="330">
        <v>-378756</v>
      </c>
      <c r="P185" s="331"/>
    </row>
    <row r="186" spans="1:16" ht="13.5" customHeight="1" x14ac:dyDescent="0.3">
      <c r="A186" s="326"/>
      <c r="B186" s="327"/>
      <c r="C186" s="328"/>
      <c r="D186" s="329"/>
      <c r="E186" s="330"/>
      <c r="F186" s="330"/>
      <c r="G186" s="330"/>
      <c r="H186" s="330"/>
      <c r="I186" s="330"/>
      <c r="J186" s="330"/>
      <c r="K186" s="330"/>
      <c r="L186" s="330"/>
      <c r="M186" s="330"/>
      <c r="N186" s="330"/>
      <c r="O186" s="330"/>
      <c r="P186" s="331"/>
    </row>
    <row r="187" spans="1:16" ht="13.5" customHeight="1" x14ac:dyDescent="0.3">
      <c r="A187" s="341"/>
      <c r="B187" s="319"/>
      <c r="C187" s="345" t="s">
        <v>572</v>
      </c>
      <c r="D187" s="342"/>
      <c r="E187" s="337">
        <v>775241</v>
      </c>
      <c r="F187" s="343"/>
      <c r="G187" s="337">
        <v>1040530</v>
      </c>
      <c r="H187" s="343"/>
      <c r="I187" s="337">
        <v>-265289</v>
      </c>
      <c r="J187" s="343"/>
      <c r="K187" s="337">
        <v>7800402</v>
      </c>
      <c r="L187" s="343"/>
      <c r="M187" s="337">
        <v>10399380</v>
      </c>
      <c r="N187" s="343"/>
      <c r="O187" s="337">
        <v>-2598978</v>
      </c>
      <c r="P187" s="344"/>
    </row>
    <row r="188" spans="1:16" ht="13.5" customHeight="1" x14ac:dyDescent="0.3">
      <c r="A188" s="326" t="s">
        <v>573</v>
      </c>
      <c r="B188" s="327"/>
      <c r="C188" s="328" t="s">
        <v>574</v>
      </c>
      <c r="D188" s="329"/>
      <c r="E188" s="330">
        <v>145208</v>
      </c>
      <c r="F188" s="330"/>
      <c r="G188" s="330">
        <v>352768</v>
      </c>
      <c r="H188" s="330"/>
      <c r="I188" s="330">
        <v>-207560</v>
      </c>
      <c r="J188" s="330"/>
      <c r="K188" s="330">
        <v>2045118</v>
      </c>
      <c r="L188" s="330"/>
      <c r="M188" s="330">
        <v>4391618</v>
      </c>
      <c r="N188" s="330"/>
      <c r="O188" s="330">
        <v>-2346500</v>
      </c>
      <c r="P188" s="331"/>
    </row>
    <row r="189" spans="1:16" ht="13.5" customHeight="1" x14ac:dyDescent="0.3">
      <c r="A189" s="326" t="s">
        <v>575</v>
      </c>
      <c r="B189" s="327"/>
      <c r="C189" s="328" t="s">
        <v>576</v>
      </c>
      <c r="D189" s="329"/>
      <c r="E189" s="330">
        <v>2214</v>
      </c>
      <c r="F189" s="330"/>
      <c r="G189" s="330">
        <v>61</v>
      </c>
      <c r="H189" s="330"/>
      <c r="I189" s="330">
        <v>2153</v>
      </c>
      <c r="J189" s="330"/>
      <c r="K189" s="330">
        <v>26738</v>
      </c>
      <c r="L189" s="330"/>
      <c r="M189" s="330">
        <v>64022</v>
      </c>
      <c r="N189" s="330"/>
      <c r="O189" s="330">
        <v>-37284</v>
      </c>
      <c r="P189" s="331"/>
    </row>
    <row r="190" spans="1:16" ht="13.5" customHeight="1" x14ac:dyDescent="0.3">
      <c r="A190" s="326" t="s">
        <v>577</v>
      </c>
      <c r="B190" s="327"/>
      <c r="C190" s="328" t="s">
        <v>578</v>
      </c>
      <c r="D190" s="329"/>
      <c r="E190" s="330">
        <v>11987</v>
      </c>
      <c r="F190" s="330"/>
      <c r="G190" s="330">
        <v>162361</v>
      </c>
      <c r="H190" s="330"/>
      <c r="I190" s="330">
        <v>-150374</v>
      </c>
      <c r="J190" s="330"/>
      <c r="K190" s="330">
        <v>67142</v>
      </c>
      <c r="L190" s="330"/>
      <c r="M190" s="330">
        <v>699779</v>
      </c>
      <c r="N190" s="330"/>
      <c r="O190" s="330">
        <v>-632637</v>
      </c>
      <c r="P190" s="331"/>
    </row>
    <row r="191" spans="1:16" ht="13.5" customHeight="1" x14ac:dyDescent="0.3">
      <c r="A191" s="326" t="s">
        <v>579</v>
      </c>
      <c r="B191" s="327"/>
      <c r="C191" s="328" t="s">
        <v>580</v>
      </c>
      <c r="D191" s="329"/>
      <c r="E191" s="330">
        <v>12420</v>
      </c>
      <c r="F191" s="330"/>
      <c r="G191" s="330">
        <v>11807</v>
      </c>
      <c r="H191" s="330"/>
      <c r="I191" s="330">
        <v>613</v>
      </c>
      <c r="J191" s="330"/>
      <c r="K191" s="330">
        <v>119287</v>
      </c>
      <c r="L191" s="330"/>
      <c r="M191" s="330">
        <v>175635</v>
      </c>
      <c r="N191" s="330"/>
      <c r="O191" s="330">
        <v>-56348</v>
      </c>
      <c r="P191" s="331"/>
    </row>
    <row r="192" spans="1:16" ht="13.5" customHeight="1" x14ac:dyDescent="0.3">
      <c r="A192" s="326" t="s">
        <v>581</v>
      </c>
      <c r="B192" s="327"/>
      <c r="C192" s="328" t="s">
        <v>582</v>
      </c>
      <c r="D192" s="329"/>
      <c r="E192" s="330">
        <v>1021</v>
      </c>
      <c r="F192" s="330"/>
      <c r="G192" s="330">
        <v>0</v>
      </c>
      <c r="H192" s="330"/>
      <c r="I192" s="330">
        <v>1021</v>
      </c>
      <c r="J192" s="330"/>
      <c r="K192" s="330">
        <v>13138</v>
      </c>
      <c r="L192" s="330"/>
      <c r="M192" s="330">
        <v>45</v>
      </c>
      <c r="N192" s="330"/>
      <c r="O192" s="330">
        <v>13093</v>
      </c>
      <c r="P192" s="331"/>
    </row>
    <row r="193" spans="1:16" ht="13.5" customHeight="1" x14ac:dyDescent="0.3">
      <c r="A193" s="326" t="s">
        <v>583</v>
      </c>
      <c r="B193" s="327"/>
      <c r="C193" s="328" t="s">
        <v>584</v>
      </c>
      <c r="D193" s="329"/>
      <c r="E193" s="330">
        <v>231821</v>
      </c>
      <c r="F193" s="330"/>
      <c r="G193" s="330">
        <v>65645</v>
      </c>
      <c r="H193" s="330"/>
      <c r="I193" s="330">
        <v>166176</v>
      </c>
      <c r="J193" s="330"/>
      <c r="K193" s="330">
        <v>1765381</v>
      </c>
      <c r="L193" s="330"/>
      <c r="M193" s="330">
        <v>412295</v>
      </c>
      <c r="N193" s="330"/>
      <c r="O193" s="330">
        <v>1353086</v>
      </c>
      <c r="P193" s="331"/>
    </row>
    <row r="194" spans="1:16" ht="13.5" customHeight="1" x14ac:dyDescent="0.3">
      <c r="A194" s="326" t="s">
        <v>585</v>
      </c>
      <c r="B194" s="327"/>
      <c r="C194" s="328" t="s">
        <v>586</v>
      </c>
      <c r="D194" s="329"/>
      <c r="E194" s="330">
        <v>6387</v>
      </c>
      <c r="F194" s="330"/>
      <c r="G194" s="330">
        <v>15401</v>
      </c>
      <c r="H194" s="330"/>
      <c r="I194" s="330">
        <v>-9014</v>
      </c>
      <c r="J194" s="330"/>
      <c r="K194" s="330">
        <v>73233</v>
      </c>
      <c r="L194" s="330"/>
      <c r="M194" s="330">
        <v>56055</v>
      </c>
      <c r="N194" s="330"/>
      <c r="O194" s="330">
        <v>17178</v>
      </c>
      <c r="P194" s="331"/>
    </row>
    <row r="195" spans="1:16" ht="13.5" customHeight="1" x14ac:dyDescent="0.3">
      <c r="A195" s="326" t="s">
        <v>587</v>
      </c>
      <c r="B195" s="327"/>
      <c r="C195" s="328" t="s">
        <v>588</v>
      </c>
      <c r="D195" s="329"/>
      <c r="E195" s="330">
        <v>25488</v>
      </c>
      <c r="F195" s="330"/>
      <c r="G195" s="330">
        <v>9085</v>
      </c>
      <c r="H195" s="330"/>
      <c r="I195" s="330">
        <v>16403</v>
      </c>
      <c r="J195" s="330"/>
      <c r="K195" s="330">
        <v>345456</v>
      </c>
      <c r="L195" s="330"/>
      <c r="M195" s="330">
        <v>596072</v>
      </c>
      <c r="N195" s="330"/>
      <c r="O195" s="330">
        <v>-250616</v>
      </c>
      <c r="P195" s="331"/>
    </row>
    <row r="196" spans="1:16" ht="13.5" customHeight="1" x14ac:dyDescent="0.3">
      <c r="A196" s="326" t="s">
        <v>589</v>
      </c>
      <c r="B196" s="327"/>
      <c r="C196" s="328" t="s">
        <v>590</v>
      </c>
      <c r="D196" s="329"/>
      <c r="E196" s="330">
        <v>13342</v>
      </c>
      <c r="F196" s="330"/>
      <c r="G196" s="330">
        <v>168069</v>
      </c>
      <c r="H196" s="330"/>
      <c r="I196" s="330">
        <v>-154727</v>
      </c>
      <c r="J196" s="330"/>
      <c r="K196" s="330">
        <v>178408</v>
      </c>
      <c r="L196" s="330"/>
      <c r="M196" s="330">
        <v>2148050</v>
      </c>
      <c r="N196" s="330"/>
      <c r="O196" s="330">
        <v>-1969642</v>
      </c>
      <c r="P196" s="331"/>
    </row>
    <row r="197" spans="1:16" ht="13.5" customHeight="1" x14ac:dyDescent="0.3">
      <c r="A197" s="326" t="s">
        <v>591</v>
      </c>
      <c r="B197" s="327"/>
      <c r="C197" s="328" t="s">
        <v>592</v>
      </c>
      <c r="D197" s="329"/>
      <c r="E197" s="330">
        <v>133893</v>
      </c>
      <c r="F197" s="330"/>
      <c r="G197" s="330">
        <v>71674</v>
      </c>
      <c r="H197" s="330"/>
      <c r="I197" s="330">
        <v>62219</v>
      </c>
      <c r="J197" s="330"/>
      <c r="K197" s="330">
        <v>1414812</v>
      </c>
      <c r="L197" s="330"/>
      <c r="M197" s="330">
        <v>698430</v>
      </c>
      <c r="N197" s="330"/>
      <c r="O197" s="330">
        <v>716382</v>
      </c>
      <c r="P197" s="331"/>
    </row>
    <row r="198" spans="1:16" ht="13.5" customHeight="1" x14ac:dyDescent="0.3">
      <c r="A198" s="326" t="s">
        <v>593</v>
      </c>
      <c r="B198" s="327"/>
      <c r="C198" s="328" t="s">
        <v>594</v>
      </c>
      <c r="D198" s="329"/>
      <c r="E198" s="330">
        <v>44017</v>
      </c>
      <c r="F198" s="330"/>
      <c r="G198" s="330">
        <v>7491</v>
      </c>
      <c r="H198" s="330"/>
      <c r="I198" s="330">
        <v>36526</v>
      </c>
      <c r="J198" s="330"/>
      <c r="K198" s="330">
        <v>280083</v>
      </c>
      <c r="L198" s="330"/>
      <c r="M198" s="330">
        <v>50338</v>
      </c>
      <c r="N198" s="330"/>
      <c r="O198" s="330">
        <v>229745</v>
      </c>
      <c r="P198" s="331"/>
    </row>
    <row r="199" spans="1:16" ht="13.5" customHeight="1" x14ac:dyDescent="0.3">
      <c r="A199" s="326" t="s">
        <v>595</v>
      </c>
      <c r="B199" s="327"/>
      <c r="C199" s="328" t="s">
        <v>596</v>
      </c>
      <c r="D199" s="329"/>
      <c r="E199" s="330">
        <v>37833</v>
      </c>
      <c r="F199" s="330"/>
      <c r="G199" s="330">
        <v>11452</v>
      </c>
      <c r="H199" s="330"/>
      <c r="I199" s="330">
        <v>26381</v>
      </c>
      <c r="J199" s="330"/>
      <c r="K199" s="330">
        <v>363546</v>
      </c>
      <c r="L199" s="330"/>
      <c r="M199" s="330">
        <v>41076</v>
      </c>
      <c r="N199" s="330"/>
      <c r="O199" s="330">
        <v>322470</v>
      </c>
      <c r="P199" s="331"/>
    </row>
    <row r="200" spans="1:16" ht="13.5" customHeight="1" x14ac:dyDescent="0.3">
      <c r="A200" s="326" t="s">
        <v>597</v>
      </c>
      <c r="B200" s="327"/>
      <c r="C200" s="328" t="s">
        <v>598</v>
      </c>
      <c r="D200" s="329"/>
      <c r="E200" s="330">
        <v>41364</v>
      </c>
      <c r="F200" s="330"/>
      <c r="G200" s="330">
        <v>2891</v>
      </c>
      <c r="H200" s="330"/>
      <c r="I200" s="330">
        <v>38473</v>
      </c>
      <c r="J200" s="330"/>
      <c r="K200" s="330">
        <v>472850</v>
      </c>
      <c r="L200" s="330"/>
      <c r="M200" s="330">
        <v>44873</v>
      </c>
      <c r="N200" s="330"/>
      <c r="O200" s="330">
        <v>427977</v>
      </c>
      <c r="P200" s="331"/>
    </row>
    <row r="201" spans="1:16" ht="13.5" customHeight="1" x14ac:dyDescent="0.3">
      <c r="A201" s="326" t="s">
        <v>599</v>
      </c>
      <c r="B201" s="327"/>
      <c r="C201" s="328" t="s">
        <v>600</v>
      </c>
      <c r="D201" s="329"/>
      <c r="E201" s="330">
        <v>23246</v>
      </c>
      <c r="F201" s="330"/>
      <c r="G201" s="330">
        <v>1435</v>
      </c>
      <c r="H201" s="330"/>
      <c r="I201" s="330">
        <v>21811</v>
      </c>
      <c r="J201" s="330"/>
      <c r="K201" s="330">
        <v>185662</v>
      </c>
      <c r="L201" s="330"/>
      <c r="M201" s="330">
        <v>28210</v>
      </c>
      <c r="N201" s="330"/>
      <c r="O201" s="330">
        <v>157452</v>
      </c>
      <c r="P201" s="331"/>
    </row>
    <row r="202" spans="1:16" ht="13.5" customHeight="1" x14ac:dyDescent="0.3">
      <c r="A202" s="326" t="s">
        <v>601</v>
      </c>
      <c r="B202" s="327"/>
      <c r="C202" s="328" t="s">
        <v>602</v>
      </c>
      <c r="D202" s="329"/>
      <c r="E202" s="330">
        <v>37560</v>
      </c>
      <c r="F202" s="330"/>
      <c r="G202" s="330">
        <v>160140</v>
      </c>
      <c r="H202" s="330"/>
      <c r="I202" s="330">
        <v>-122580</v>
      </c>
      <c r="J202" s="330"/>
      <c r="K202" s="330">
        <v>364971</v>
      </c>
      <c r="L202" s="330"/>
      <c r="M202" s="330">
        <v>953233</v>
      </c>
      <c r="N202" s="330"/>
      <c r="O202" s="330">
        <v>-588262</v>
      </c>
      <c r="P202" s="331"/>
    </row>
    <row r="203" spans="1:16" ht="13.5" customHeight="1" x14ac:dyDescent="0.3">
      <c r="A203" s="326" t="s">
        <v>603</v>
      </c>
      <c r="B203" s="327"/>
      <c r="C203" s="328" t="s">
        <v>604</v>
      </c>
      <c r="D203" s="329"/>
      <c r="E203" s="330">
        <v>4464</v>
      </c>
      <c r="F203" s="330"/>
      <c r="G203" s="330">
        <v>167</v>
      </c>
      <c r="H203" s="330"/>
      <c r="I203" s="330">
        <v>4297</v>
      </c>
      <c r="J203" s="330"/>
      <c r="K203" s="330">
        <v>53812</v>
      </c>
      <c r="L203" s="330"/>
      <c r="M203" s="330">
        <v>33053</v>
      </c>
      <c r="N203" s="330"/>
      <c r="O203" s="330">
        <v>20759</v>
      </c>
      <c r="P203" s="331"/>
    </row>
    <row r="204" spans="1:16" ht="13.5" customHeight="1" x14ac:dyDescent="0.3">
      <c r="A204" s="326" t="s">
        <v>605</v>
      </c>
      <c r="B204" s="327"/>
      <c r="C204" s="328" t="s">
        <v>606</v>
      </c>
      <c r="D204" s="329"/>
      <c r="E204" s="330">
        <v>2976</v>
      </c>
      <c r="F204" s="330"/>
      <c r="G204" s="330">
        <v>83</v>
      </c>
      <c r="H204" s="330"/>
      <c r="I204" s="330">
        <v>2893</v>
      </c>
      <c r="J204" s="330"/>
      <c r="K204" s="330">
        <v>30765</v>
      </c>
      <c r="L204" s="330"/>
      <c r="M204" s="330">
        <v>6596</v>
      </c>
      <c r="N204" s="330"/>
      <c r="O204" s="330">
        <v>24169</v>
      </c>
      <c r="P204" s="331"/>
    </row>
    <row r="205" spans="1:16" ht="13.5" customHeight="1" x14ac:dyDescent="0.3">
      <c r="A205" s="326"/>
      <c r="B205" s="327"/>
      <c r="C205" s="328"/>
      <c r="D205" s="329"/>
      <c r="E205" s="330"/>
      <c r="F205" s="330"/>
      <c r="G205" s="330"/>
      <c r="H205" s="330"/>
      <c r="I205" s="330"/>
      <c r="J205" s="330"/>
      <c r="K205" s="330"/>
      <c r="L205" s="330"/>
      <c r="M205" s="330"/>
      <c r="N205" s="330"/>
      <c r="O205" s="330"/>
      <c r="P205" s="331"/>
    </row>
    <row r="206" spans="1:16" ht="13.5" customHeight="1" x14ac:dyDescent="0.3">
      <c r="A206" s="326"/>
      <c r="B206" s="327"/>
      <c r="C206" s="345" t="s">
        <v>607</v>
      </c>
      <c r="D206" s="329"/>
      <c r="E206" s="337">
        <v>1756635</v>
      </c>
      <c r="F206" s="343"/>
      <c r="G206" s="337">
        <v>5483708</v>
      </c>
      <c r="H206" s="343"/>
      <c r="I206" s="337">
        <v>-3727073</v>
      </c>
      <c r="J206" s="343"/>
      <c r="K206" s="337">
        <v>18816181</v>
      </c>
      <c r="L206" s="343"/>
      <c r="M206" s="337">
        <v>57485764</v>
      </c>
      <c r="N206" s="343"/>
      <c r="O206" s="337">
        <v>-38669583</v>
      </c>
      <c r="P206" s="331"/>
    </row>
    <row r="207" spans="1:16" ht="13.5" customHeight="1" x14ac:dyDescent="0.3">
      <c r="A207" s="326" t="s">
        <v>608</v>
      </c>
      <c r="B207" s="327"/>
      <c r="C207" s="328" t="s">
        <v>609</v>
      </c>
      <c r="D207" s="329"/>
      <c r="E207" s="330">
        <v>717</v>
      </c>
      <c r="F207" s="330"/>
      <c r="G207" s="330">
        <v>162</v>
      </c>
      <c r="H207" s="330"/>
      <c r="I207" s="330">
        <v>555</v>
      </c>
      <c r="J207" s="330"/>
      <c r="K207" s="330">
        <v>5287</v>
      </c>
      <c r="L207" s="330"/>
      <c r="M207" s="330">
        <v>1463</v>
      </c>
      <c r="N207" s="330"/>
      <c r="O207" s="330">
        <v>3824</v>
      </c>
      <c r="P207" s="331"/>
    </row>
    <row r="208" spans="1:16" ht="13.5" customHeight="1" x14ac:dyDescent="0.3">
      <c r="A208" s="326" t="s">
        <v>610</v>
      </c>
      <c r="B208" s="327"/>
      <c r="C208" s="328" t="s">
        <v>611</v>
      </c>
      <c r="D208" s="329"/>
      <c r="E208" s="330">
        <v>20984</v>
      </c>
      <c r="F208" s="330"/>
      <c r="G208" s="330">
        <v>284429</v>
      </c>
      <c r="H208" s="330"/>
      <c r="I208" s="330">
        <v>-263445</v>
      </c>
      <c r="J208" s="330"/>
      <c r="K208" s="330">
        <v>184019</v>
      </c>
      <c r="L208" s="330"/>
      <c r="M208" s="330">
        <v>2924635</v>
      </c>
      <c r="N208" s="330"/>
      <c r="O208" s="330">
        <v>-2740616</v>
      </c>
      <c r="P208" s="331"/>
    </row>
    <row r="209" spans="1:16" ht="13.5" customHeight="1" x14ac:dyDescent="0.3">
      <c r="A209" s="326" t="s">
        <v>612</v>
      </c>
      <c r="B209" s="327"/>
      <c r="C209" s="328" t="s">
        <v>613</v>
      </c>
      <c r="D209" s="329"/>
      <c r="E209" s="330">
        <v>37</v>
      </c>
      <c r="F209" s="330"/>
      <c r="G209" s="330">
        <v>18</v>
      </c>
      <c r="H209" s="330"/>
      <c r="I209" s="330">
        <v>19</v>
      </c>
      <c r="J209" s="330"/>
      <c r="K209" s="330">
        <v>11892</v>
      </c>
      <c r="L209" s="330"/>
      <c r="M209" s="330">
        <v>218</v>
      </c>
      <c r="N209" s="330"/>
      <c r="O209" s="330">
        <v>11674</v>
      </c>
      <c r="P209" s="331"/>
    </row>
    <row r="210" spans="1:16" ht="13.5" customHeight="1" x14ac:dyDescent="0.3">
      <c r="A210" s="326" t="s">
        <v>614</v>
      </c>
      <c r="B210" s="327"/>
      <c r="C210" s="328" t="s">
        <v>615</v>
      </c>
      <c r="D210" s="329"/>
      <c r="E210" s="330">
        <v>4</v>
      </c>
      <c r="F210" s="330"/>
      <c r="G210" s="330">
        <v>0</v>
      </c>
      <c r="H210" s="330"/>
      <c r="I210" s="330">
        <v>4</v>
      </c>
      <c r="J210" s="330"/>
      <c r="K210" s="330">
        <v>235</v>
      </c>
      <c r="L210" s="330"/>
      <c r="M210" s="330">
        <v>174</v>
      </c>
      <c r="N210" s="330"/>
      <c r="O210" s="330">
        <v>61</v>
      </c>
      <c r="P210" s="331"/>
    </row>
    <row r="211" spans="1:16" ht="13.5" customHeight="1" x14ac:dyDescent="0.3">
      <c r="A211" s="326" t="s">
        <v>616</v>
      </c>
      <c r="B211" s="327"/>
      <c r="C211" s="328" t="s">
        <v>617</v>
      </c>
      <c r="D211" s="329"/>
      <c r="E211" s="330">
        <v>1701</v>
      </c>
      <c r="F211" s="330"/>
      <c r="G211" s="330">
        <v>78605</v>
      </c>
      <c r="H211" s="330"/>
      <c r="I211" s="330">
        <v>-76904</v>
      </c>
      <c r="J211" s="330"/>
      <c r="K211" s="330">
        <v>25825</v>
      </c>
      <c r="L211" s="330"/>
      <c r="M211" s="330">
        <v>911142</v>
      </c>
      <c r="N211" s="330"/>
      <c r="O211" s="330">
        <v>-885317</v>
      </c>
      <c r="P211" s="331"/>
    </row>
    <row r="212" spans="1:16" ht="13.5" customHeight="1" x14ac:dyDescent="0.3">
      <c r="A212" s="326" t="s">
        <v>618</v>
      </c>
      <c r="B212" s="327"/>
      <c r="C212" s="328" t="s">
        <v>619</v>
      </c>
      <c r="D212" s="329"/>
      <c r="E212" s="330">
        <v>513499</v>
      </c>
      <c r="F212" s="330"/>
      <c r="G212" s="330">
        <v>2871712</v>
      </c>
      <c r="H212" s="330"/>
      <c r="I212" s="330">
        <v>-2358213</v>
      </c>
      <c r="J212" s="330"/>
      <c r="K212" s="330">
        <v>6303389</v>
      </c>
      <c r="L212" s="330"/>
      <c r="M212" s="330">
        <v>28862292</v>
      </c>
      <c r="N212" s="330"/>
      <c r="O212" s="330">
        <v>-22558903</v>
      </c>
      <c r="P212" s="331"/>
    </row>
    <row r="213" spans="1:16" ht="13.5" customHeight="1" x14ac:dyDescent="0.3">
      <c r="A213" s="326" t="s">
        <v>620</v>
      </c>
      <c r="B213" s="327"/>
      <c r="C213" s="328" t="s">
        <v>621</v>
      </c>
      <c r="D213" s="329"/>
      <c r="E213" s="330">
        <v>11</v>
      </c>
      <c r="F213" s="330"/>
      <c r="G213" s="330">
        <v>60</v>
      </c>
      <c r="H213" s="330"/>
      <c r="I213" s="330">
        <v>-49</v>
      </c>
      <c r="J213" s="330"/>
      <c r="K213" s="330">
        <v>28</v>
      </c>
      <c r="L213" s="330"/>
      <c r="M213" s="330">
        <v>437</v>
      </c>
      <c r="N213" s="330"/>
      <c r="O213" s="330">
        <v>-409</v>
      </c>
      <c r="P213" s="331"/>
    </row>
    <row r="214" spans="1:16" ht="13.5" customHeight="1" x14ac:dyDescent="0.3">
      <c r="A214" s="326" t="s">
        <v>622</v>
      </c>
      <c r="B214" s="327"/>
      <c r="C214" s="328" t="s">
        <v>623</v>
      </c>
      <c r="D214" s="329"/>
      <c r="E214" s="330">
        <v>323232</v>
      </c>
      <c r="F214" s="330"/>
      <c r="G214" s="330">
        <v>283094</v>
      </c>
      <c r="H214" s="330"/>
      <c r="I214" s="330">
        <v>40138</v>
      </c>
      <c r="J214" s="330"/>
      <c r="K214" s="330">
        <v>2405592</v>
      </c>
      <c r="L214" s="330"/>
      <c r="M214" s="330">
        <v>3023994</v>
      </c>
      <c r="N214" s="330"/>
      <c r="O214" s="330">
        <v>-618402</v>
      </c>
      <c r="P214" s="331"/>
    </row>
    <row r="215" spans="1:16" ht="13.5" customHeight="1" x14ac:dyDescent="0.3">
      <c r="A215" s="326" t="s">
        <v>624</v>
      </c>
      <c r="B215" s="327"/>
      <c r="C215" s="328" t="s">
        <v>625</v>
      </c>
      <c r="D215" s="329"/>
      <c r="E215" s="330">
        <v>49766</v>
      </c>
      <c r="F215" s="330"/>
      <c r="G215" s="330">
        <v>28675</v>
      </c>
      <c r="H215" s="330"/>
      <c r="I215" s="330">
        <v>21091</v>
      </c>
      <c r="J215" s="330"/>
      <c r="K215" s="330">
        <v>522394</v>
      </c>
      <c r="L215" s="330"/>
      <c r="M215" s="330">
        <v>256270</v>
      </c>
      <c r="N215" s="330"/>
      <c r="O215" s="330">
        <v>266124</v>
      </c>
      <c r="P215" s="331"/>
    </row>
    <row r="216" spans="1:16" ht="13.5" customHeight="1" x14ac:dyDescent="0.3">
      <c r="A216" s="326" t="s">
        <v>626</v>
      </c>
      <c r="B216" s="327"/>
      <c r="C216" s="328" t="s">
        <v>627</v>
      </c>
      <c r="D216" s="329"/>
      <c r="E216" s="330">
        <v>80024</v>
      </c>
      <c r="F216" s="330"/>
      <c r="G216" s="330">
        <v>32861</v>
      </c>
      <c r="H216" s="330"/>
      <c r="I216" s="330">
        <v>47163</v>
      </c>
      <c r="J216" s="330"/>
      <c r="K216" s="330">
        <v>924166</v>
      </c>
      <c r="L216" s="330"/>
      <c r="M216" s="330">
        <v>310529</v>
      </c>
      <c r="N216" s="330"/>
      <c r="O216" s="330">
        <v>613637</v>
      </c>
      <c r="P216" s="331"/>
    </row>
    <row r="217" spans="1:16" ht="13.5" customHeight="1" x14ac:dyDescent="0.3">
      <c r="A217" s="326" t="s">
        <v>628</v>
      </c>
      <c r="B217" s="327"/>
      <c r="C217" s="328" t="s">
        <v>629</v>
      </c>
      <c r="D217" s="329"/>
      <c r="E217" s="330">
        <v>148083</v>
      </c>
      <c r="F217" s="330"/>
      <c r="G217" s="330">
        <v>339779</v>
      </c>
      <c r="H217" s="330"/>
      <c r="I217" s="330">
        <v>-191696</v>
      </c>
      <c r="J217" s="330"/>
      <c r="K217" s="330">
        <v>1362535</v>
      </c>
      <c r="L217" s="330"/>
      <c r="M217" s="330">
        <v>4113742</v>
      </c>
      <c r="N217" s="330"/>
      <c r="O217" s="330">
        <v>-2751207</v>
      </c>
      <c r="P217" s="331"/>
    </row>
    <row r="218" spans="1:16" ht="13.5" customHeight="1" x14ac:dyDescent="0.3">
      <c r="A218" s="326" t="s">
        <v>630</v>
      </c>
      <c r="B218" s="327"/>
      <c r="C218" s="328" t="s">
        <v>631</v>
      </c>
      <c r="D218" s="329"/>
      <c r="E218" s="330">
        <v>47195</v>
      </c>
      <c r="F218" s="330"/>
      <c r="G218" s="330">
        <v>127845</v>
      </c>
      <c r="H218" s="330"/>
      <c r="I218" s="330">
        <v>-80650</v>
      </c>
      <c r="J218" s="330"/>
      <c r="K218" s="330">
        <v>492664</v>
      </c>
      <c r="L218" s="330"/>
      <c r="M218" s="330">
        <v>2093131</v>
      </c>
      <c r="N218" s="330"/>
      <c r="O218" s="330">
        <v>-1600467</v>
      </c>
      <c r="P218" s="331"/>
    </row>
    <row r="219" spans="1:16" ht="13.5" customHeight="1" x14ac:dyDescent="0.3">
      <c r="A219" s="326" t="s">
        <v>632</v>
      </c>
      <c r="B219" s="327"/>
      <c r="C219" s="328" t="s">
        <v>633</v>
      </c>
      <c r="D219" s="329"/>
      <c r="E219" s="330">
        <v>273243</v>
      </c>
      <c r="F219" s="330"/>
      <c r="G219" s="330">
        <v>397048</v>
      </c>
      <c r="H219" s="330"/>
      <c r="I219" s="330">
        <v>-123805</v>
      </c>
      <c r="J219" s="330"/>
      <c r="K219" s="330">
        <v>2589102</v>
      </c>
      <c r="L219" s="330"/>
      <c r="M219" s="330">
        <v>4215623</v>
      </c>
      <c r="N219" s="330"/>
      <c r="O219" s="330">
        <v>-1626521</v>
      </c>
      <c r="P219" s="331"/>
    </row>
    <row r="220" spans="1:16" ht="13.5" customHeight="1" x14ac:dyDescent="0.3">
      <c r="A220" s="326" t="s">
        <v>634</v>
      </c>
      <c r="B220" s="327"/>
      <c r="C220" s="328" t="s">
        <v>635</v>
      </c>
      <c r="D220" s="329"/>
      <c r="E220" s="330">
        <v>16480</v>
      </c>
      <c r="F220" s="330"/>
      <c r="G220" s="330">
        <v>164487</v>
      </c>
      <c r="H220" s="330"/>
      <c r="I220" s="330">
        <v>-148007</v>
      </c>
      <c r="J220" s="330"/>
      <c r="K220" s="330">
        <v>124570</v>
      </c>
      <c r="L220" s="330"/>
      <c r="M220" s="330">
        <v>2088839</v>
      </c>
      <c r="N220" s="330"/>
      <c r="O220" s="330">
        <v>-1964269</v>
      </c>
      <c r="P220" s="331"/>
    </row>
    <row r="221" spans="1:16" ht="13.5" customHeight="1" x14ac:dyDescent="0.3">
      <c r="A221" s="326" t="s">
        <v>636</v>
      </c>
      <c r="B221" s="327"/>
      <c r="C221" s="328" t="s">
        <v>637</v>
      </c>
      <c r="D221" s="329"/>
      <c r="E221" s="330">
        <v>327</v>
      </c>
      <c r="F221" s="330"/>
      <c r="G221" s="330">
        <v>2</v>
      </c>
      <c r="H221" s="330"/>
      <c r="I221" s="330">
        <v>325</v>
      </c>
      <c r="J221" s="330"/>
      <c r="K221" s="330">
        <v>3987</v>
      </c>
      <c r="L221" s="330"/>
      <c r="M221" s="330">
        <v>83</v>
      </c>
      <c r="N221" s="330"/>
      <c r="O221" s="330">
        <v>3904</v>
      </c>
      <c r="P221" s="331"/>
    </row>
    <row r="222" spans="1:16" ht="13.5" customHeight="1" x14ac:dyDescent="0.3">
      <c r="A222" s="326" t="s">
        <v>638</v>
      </c>
      <c r="B222" s="327"/>
      <c r="C222" s="328" t="s">
        <v>639</v>
      </c>
      <c r="D222" s="329"/>
      <c r="E222" s="330">
        <v>137</v>
      </c>
      <c r="F222" s="330"/>
      <c r="G222" s="330">
        <v>407</v>
      </c>
      <c r="H222" s="330"/>
      <c r="I222" s="330">
        <v>-270</v>
      </c>
      <c r="J222" s="330"/>
      <c r="K222" s="330">
        <v>2508</v>
      </c>
      <c r="L222" s="330"/>
      <c r="M222" s="330">
        <v>4460</v>
      </c>
      <c r="N222" s="330"/>
      <c r="O222" s="330">
        <v>-1952</v>
      </c>
      <c r="P222" s="331"/>
    </row>
    <row r="223" spans="1:16" ht="13.5" customHeight="1" x14ac:dyDescent="0.3">
      <c r="A223" s="326" t="s">
        <v>640</v>
      </c>
      <c r="B223" s="327"/>
      <c r="C223" s="328" t="s">
        <v>641</v>
      </c>
      <c r="D223" s="329"/>
      <c r="E223" s="330">
        <v>1543</v>
      </c>
      <c r="F223" s="330"/>
      <c r="G223" s="330">
        <v>469</v>
      </c>
      <c r="H223" s="330"/>
      <c r="I223" s="330">
        <v>1074</v>
      </c>
      <c r="J223" s="330"/>
      <c r="K223" s="330">
        <v>18133</v>
      </c>
      <c r="L223" s="330"/>
      <c r="M223" s="330">
        <v>4897</v>
      </c>
      <c r="N223" s="330"/>
      <c r="O223" s="330">
        <v>13236</v>
      </c>
      <c r="P223" s="331"/>
    </row>
    <row r="224" spans="1:16" ht="13.5" customHeight="1" x14ac:dyDescent="0.3">
      <c r="A224" s="326" t="s">
        <v>642</v>
      </c>
      <c r="B224" s="327"/>
      <c r="C224" s="328" t="s">
        <v>643</v>
      </c>
      <c r="D224" s="329"/>
      <c r="E224" s="330">
        <v>43176</v>
      </c>
      <c r="F224" s="330"/>
      <c r="G224" s="330">
        <v>131118</v>
      </c>
      <c r="H224" s="330"/>
      <c r="I224" s="330">
        <v>-87942</v>
      </c>
      <c r="J224" s="330"/>
      <c r="K224" s="330">
        <v>538506</v>
      </c>
      <c r="L224" s="330"/>
      <c r="M224" s="330">
        <v>1124603</v>
      </c>
      <c r="N224" s="330"/>
      <c r="O224" s="330">
        <v>-586097</v>
      </c>
      <c r="P224" s="331"/>
    </row>
    <row r="225" spans="1:16" ht="13.5" customHeight="1" x14ac:dyDescent="0.3">
      <c r="A225" s="326" t="s">
        <v>644</v>
      </c>
      <c r="B225" s="327"/>
      <c r="C225" s="328" t="s">
        <v>645</v>
      </c>
      <c r="D225" s="329"/>
      <c r="E225" s="330">
        <v>908</v>
      </c>
      <c r="F225" s="330"/>
      <c r="G225" s="330">
        <v>373</v>
      </c>
      <c r="H225" s="330"/>
      <c r="I225" s="330">
        <v>535</v>
      </c>
      <c r="J225" s="330"/>
      <c r="K225" s="330">
        <v>24854</v>
      </c>
      <c r="L225" s="330"/>
      <c r="M225" s="330">
        <v>4122</v>
      </c>
      <c r="N225" s="330"/>
      <c r="O225" s="330">
        <v>20732</v>
      </c>
      <c r="P225" s="331"/>
    </row>
    <row r="226" spans="1:16" ht="13.5" customHeight="1" x14ac:dyDescent="0.3">
      <c r="A226" s="326" t="s">
        <v>646</v>
      </c>
      <c r="B226" s="327"/>
      <c r="C226" s="328" t="s">
        <v>647</v>
      </c>
      <c r="D226" s="329"/>
      <c r="E226" s="330">
        <v>1213</v>
      </c>
      <c r="F226" s="330"/>
      <c r="G226" s="330">
        <v>12</v>
      </c>
      <c r="H226" s="330"/>
      <c r="I226" s="330">
        <v>1201</v>
      </c>
      <c r="J226" s="330"/>
      <c r="K226" s="330">
        <v>7328</v>
      </c>
      <c r="L226" s="330"/>
      <c r="M226" s="330">
        <v>408</v>
      </c>
      <c r="N226" s="330"/>
      <c r="O226" s="330">
        <v>6920</v>
      </c>
      <c r="P226" s="331"/>
    </row>
    <row r="227" spans="1:16" ht="13.5" customHeight="1" x14ac:dyDescent="0.3">
      <c r="A227" s="326" t="s">
        <v>648</v>
      </c>
      <c r="B227" s="327"/>
      <c r="C227" s="328" t="s">
        <v>649</v>
      </c>
      <c r="D227" s="329"/>
      <c r="E227" s="330">
        <v>2758</v>
      </c>
      <c r="F227" s="330"/>
      <c r="G227" s="330">
        <v>49125</v>
      </c>
      <c r="H227" s="330"/>
      <c r="I227" s="330">
        <v>-46367</v>
      </c>
      <c r="J227" s="330"/>
      <c r="K227" s="330">
        <v>20292</v>
      </c>
      <c r="L227" s="330"/>
      <c r="M227" s="330">
        <v>474616</v>
      </c>
      <c r="N227" s="330"/>
      <c r="O227" s="330">
        <v>-454324</v>
      </c>
      <c r="P227" s="331"/>
    </row>
    <row r="228" spans="1:16" ht="13.5" customHeight="1" x14ac:dyDescent="0.3">
      <c r="A228" s="326" t="s">
        <v>650</v>
      </c>
      <c r="B228" s="327"/>
      <c r="C228" s="328" t="s">
        <v>651</v>
      </c>
      <c r="D228" s="329"/>
      <c r="E228" s="330">
        <v>536</v>
      </c>
      <c r="F228" s="330"/>
      <c r="G228" s="330">
        <v>207</v>
      </c>
      <c r="H228" s="330"/>
      <c r="I228" s="330">
        <v>329</v>
      </c>
      <c r="J228" s="330"/>
      <c r="K228" s="330">
        <v>6459</v>
      </c>
      <c r="L228" s="330"/>
      <c r="M228" s="330">
        <v>2218</v>
      </c>
      <c r="N228" s="330"/>
      <c r="O228" s="330">
        <v>4241</v>
      </c>
      <c r="P228" s="331"/>
    </row>
    <row r="229" spans="1:16" ht="13.5" customHeight="1" x14ac:dyDescent="0.3">
      <c r="A229" s="326" t="s">
        <v>652</v>
      </c>
      <c r="B229" s="327"/>
      <c r="C229" s="328" t="s">
        <v>653</v>
      </c>
      <c r="D229" s="329"/>
      <c r="E229" s="330">
        <v>20013</v>
      </c>
      <c r="F229" s="330"/>
      <c r="G229" s="330">
        <v>79592</v>
      </c>
      <c r="H229" s="330"/>
      <c r="I229" s="330">
        <v>-59579</v>
      </c>
      <c r="J229" s="330"/>
      <c r="K229" s="330">
        <v>230835</v>
      </c>
      <c r="L229" s="330"/>
      <c r="M229" s="330">
        <v>971434</v>
      </c>
      <c r="N229" s="330"/>
      <c r="O229" s="330">
        <v>-740599</v>
      </c>
      <c r="P229" s="331"/>
    </row>
    <row r="230" spans="1:16" ht="13.5" customHeight="1" x14ac:dyDescent="0.3">
      <c r="A230" s="326" t="s">
        <v>654</v>
      </c>
      <c r="B230" s="327"/>
      <c r="C230" s="328" t="s">
        <v>655</v>
      </c>
      <c r="D230" s="329"/>
      <c r="E230" s="330">
        <v>52093</v>
      </c>
      <c r="F230" s="330"/>
      <c r="G230" s="330">
        <v>74227</v>
      </c>
      <c r="H230" s="330"/>
      <c r="I230" s="330">
        <v>-22134</v>
      </c>
      <c r="J230" s="330"/>
      <c r="K230" s="330">
        <v>1325257</v>
      </c>
      <c r="L230" s="330"/>
      <c r="M230" s="330">
        <v>519823</v>
      </c>
      <c r="N230" s="330"/>
      <c r="O230" s="330">
        <v>805434</v>
      </c>
      <c r="P230" s="331"/>
    </row>
    <row r="231" spans="1:16" ht="13.5" customHeight="1" x14ac:dyDescent="0.3">
      <c r="A231" s="326" t="s">
        <v>656</v>
      </c>
      <c r="B231" s="327"/>
      <c r="C231" s="328" t="s">
        <v>657</v>
      </c>
      <c r="D231" s="329"/>
      <c r="E231" s="330">
        <v>6012</v>
      </c>
      <c r="F231" s="330"/>
      <c r="G231" s="330">
        <v>10779</v>
      </c>
      <c r="H231" s="330"/>
      <c r="I231" s="330">
        <v>-4767</v>
      </c>
      <c r="J231" s="330"/>
      <c r="K231" s="330">
        <v>68527</v>
      </c>
      <c r="L231" s="330"/>
      <c r="M231" s="330">
        <v>121082</v>
      </c>
      <c r="N231" s="330"/>
      <c r="O231" s="330">
        <v>-52555</v>
      </c>
      <c r="P231" s="331"/>
    </row>
    <row r="232" spans="1:16" ht="13.5" customHeight="1" x14ac:dyDescent="0.3">
      <c r="A232" s="326" t="s">
        <v>658</v>
      </c>
      <c r="B232" s="327"/>
      <c r="C232" s="328" t="s">
        <v>659</v>
      </c>
      <c r="D232" s="329"/>
      <c r="E232" s="330">
        <v>55699</v>
      </c>
      <c r="F232" s="330"/>
      <c r="G232" s="330">
        <v>119148</v>
      </c>
      <c r="H232" s="330"/>
      <c r="I232" s="330">
        <v>-63449</v>
      </c>
      <c r="J232" s="330"/>
      <c r="K232" s="330">
        <v>644494</v>
      </c>
      <c r="L232" s="330"/>
      <c r="M232" s="330">
        <v>1226939</v>
      </c>
      <c r="N232" s="330"/>
      <c r="O232" s="330">
        <v>-582445</v>
      </c>
      <c r="P232" s="331"/>
    </row>
    <row r="233" spans="1:16" ht="13.5" customHeight="1" x14ac:dyDescent="0.3">
      <c r="A233" s="326" t="s">
        <v>660</v>
      </c>
      <c r="B233" s="327"/>
      <c r="C233" s="328" t="s">
        <v>661</v>
      </c>
      <c r="D233" s="329"/>
      <c r="E233" s="330">
        <v>51819</v>
      </c>
      <c r="F233" s="330"/>
      <c r="G233" s="330">
        <v>142510</v>
      </c>
      <c r="H233" s="330"/>
      <c r="I233" s="330">
        <v>-90691</v>
      </c>
      <c r="J233" s="330"/>
      <c r="K233" s="330">
        <v>491671</v>
      </c>
      <c r="L233" s="330"/>
      <c r="M233" s="330">
        <v>1361374</v>
      </c>
      <c r="N233" s="330"/>
      <c r="O233" s="330">
        <v>-869703</v>
      </c>
      <c r="P233" s="331"/>
    </row>
    <row r="234" spans="1:16" ht="13.5" customHeight="1" x14ac:dyDescent="0.3">
      <c r="A234" s="326" t="s">
        <v>662</v>
      </c>
      <c r="B234" s="327"/>
      <c r="C234" s="328" t="s">
        <v>663</v>
      </c>
      <c r="D234" s="329"/>
      <c r="E234" s="330">
        <v>300</v>
      </c>
      <c r="F234" s="330"/>
      <c r="G234" s="330">
        <v>0</v>
      </c>
      <c r="H234" s="330"/>
      <c r="I234" s="330">
        <v>300</v>
      </c>
      <c r="J234" s="330"/>
      <c r="K234" s="330">
        <v>1770</v>
      </c>
      <c r="L234" s="330"/>
      <c r="M234" s="330">
        <v>87</v>
      </c>
      <c r="N234" s="330"/>
      <c r="O234" s="330">
        <v>1683</v>
      </c>
      <c r="P234" s="331"/>
    </row>
    <row r="235" spans="1:16" ht="13.5" customHeight="1" x14ac:dyDescent="0.3">
      <c r="A235" s="326" t="s">
        <v>664</v>
      </c>
      <c r="B235" s="327"/>
      <c r="C235" s="328" t="s">
        <v>665</v>
      </c>
      <c r="D235" s="329"/>
      <c r="E235" s="330">
        <v>0</v>
      </c>
      <c r="F235" s="330"/>
      <c r="G235" s="330">
        <v>0</v>
      </c>
      <c r="H235" s="330"/>
      <c r="I235" s="330">
        <v>0</v>
      </c>
      <c r="J235" s="330"/>
      <c r="K235" s="330">
        <v>87</v>
      </c>
      <c r="L235" s="330"/>
      <c r="M235" s="330">
        <v>0</v>
      </c>
      <c r="N235" s="330"/>
      <c r="O235" s="330">
        <v>87</v>
      </c>
      <c r="P235" s="331"/>
    </row>
    <row r="236" spans="1:16" ht="13.5" customHeight="1" x14ac:dyDescent="0.3">
      <c r="A236" s="326" t="s">
        <v>666</v>
      </c>
      <c r="B236" s="327"/>
      <c r="C236" s="328" t="s">
        <v>667</v>
      </c>
      <c r="D236" s="329"/>
      <c r="E236" s="330">
        <v>2129</v>
      </c>
      <c r="F236" s="330"/>
      <c r="G236" s="330">
        <v>1</v>
      </c>
      <c r="H236" s="330"/>
      <c r="I236" s="330">
        <v>2128</v>
      </c>
      <c r="J236" s="330"/>
      <c r="K236" s="330">
        <v>6521</v>
      </c>
      <c r="L236" s="330"/>
      <c r="M236" s="330">
        <v>284</v>
      </c>
      <c r="N236" s="330"/>
      <c r="O236" s="330">
        <v>6237</v>
      </c>
      <c r="P236" s="331"/>
    </row>
    <row r="237" spans="1:16" ht="13.5" customHeight="1" x14ac:dyDescent="0.3">
      <c r="A237" s="326" t="s">
        <v>668</v>
      </c>
      <c r="B237" s="327"/>
      <c r="C237" s="328" t="s">
        <v>669</v>
      </c>
      <c r="D237" s="329"/>
      <c r="E237" s="330">
        <v>6305</v>
      </c>
      <c r="F237" s="330"/>
      <c r="G237" s="330">
        <v>363</v>
      </c>
      <c r="H237" s="330"/>
      <c r="I237" s="330">
        <v>5942</v>
      </c>
      <c r="J237" s="330"/>
      <c r="K237" s="330">
        <v>48238</v>
      </c>
      <c r="L237" s="330"/>
      <c r="M237" s="330">
        <v>2895</v>
      </c>
      <c r="N237" s="330"/>
      <c r="O237" s="330">
        <v>45343</v>
      </c>
      <c r="P237" s="331"/>
    </row>
    <row r="238" spans="1:16" ht="13.5" customHeight="1" x14ac:dyDescent="0.3">
      <c r="A238" s="326" t="s">
        <v>670</v>
      </c>
      <c r="B238" s="327"/>
      <c r="C238" s="328" t="s">
        <v>671</v>
      </c>
      <c r="D238" s="329"/>
      <c r="E238" s="330">
        <v>36691</v>
      </c>
      <c r="F238" s="330"/>
      <c r="G238" s="330">
        <v>266600</v>
      </c>
      <c r="H238" s="330"/>
      <c r="I238" s="330">
        <v>-229909</v>
      </c>
      <c r="J238" s="330"/>
      <c r="K238" s="330">
        <v>425016</v>
      </c>
      <c r="L238" s="330"/>
      <c r="M238" s="330">
        <v>2863950</v>
      </c>
      <c r="N238" s="330"/>
      <c r="O238" s="330">
        <v>-2438934</v>
      </c>
      <c r="P238" s="331"/>
    </row>
    <row r="239" spans="1:16" ht="13.5" customHeight="1" x14ac:dyDescent="0.3">
      <c r="A239" s="326"/>
      <c r="B239" s="327"/>
      <c r="C239" s="346"/>
      <c r="D239" s="329"/>
      <c r="E239" s="330"/>
      <c r="F239" s="330"/>
      <c r="G239" s="330"/>
      <c r="H239" s="330"/>
      <c r="I239" s="330"/>
      <c r="J239" s="330"/>
      <c r="K239" s="330"/>
      <c r="L239" s="330"/>
      <c r="M239" s="330"/>
      <c r="N239" s="330"/>
      <c r="O239" s="330"/>
      <c r="P239" s="331"/>
    </row>
    <row r="240" spans="1:16" ht="13.5" customHeight="1" x14ac:dyDescent="0.3">
      <c r="A240" s="326"/>
      <c r="B240" s="327"/>
      <c r="C240" s="345" t="s">
        <v>672</v>
      </c>
      <c r="D240" s="329"/>
      <c r="E240" s="337">
        <v>155263</v>
      </c>
      <c r="F240" s="343"/>
      <c r="G240" s="337">
        <v>66112</v>
      </c>
      <c r="H240" s="343"/>
      <c r="I240" s="337">
        <v>89151</v>
      </c>
      <c r="J240" s="343"/>
      <c r="K240" s="337">
        <v>1915429</v>
      </c>
      <c r="L240" s="343"/>
      <c r="M240" s="337">
        <v>853454</v>
      </c>
      <c r="N240" s="343"/>
      <c r="O240" s="337">
        <v>1061975</v>
      </c>
      <c r="P240" s="331"/>
    </row>
    <row r="241" spans="1:16" ht="13.5" customHeight="1" x14ac:dyDescent="0.3">
      <c r="A241" s="326" t="s">
        <v>673</v>
      </c>
      <c r="B241" s="327"/>
      <c r="C241" s="328" t="s">
        <v>674</v>
      </c>
      <c r="D241" s="329"/>
      <c r="E241" s="330">
        <v>72</v>
      </c>
      <c r="F241" s="330"/>
      <c r="G241" s="330">
        <v>1</v>
      </c>
      <c r="H241" s="330"/>
      <c r="I241" s="330">
        <v>71</v>
      </c>
      <c r="J241" s="330"/>
      <c r="K241" s="330">
        <v>8149</v>
      </c>
      <c r="L241" s="330"/>
      <c r="M241" s="330">
        <v>7526</v>
      </c>
      <c r="N241" s="330"/>
      <c r="O241" s="330">
        <v>623</v>
      </c>
      <c r="P241" s="331"/>
    </row>
    <row r="242" spans="1:16" ht="13.5" customHeight="1" x14ac:dyDescent="0.3">
      <c r="A242" s="326" t="s">
        <v>675</v>
      </c>
      <c r="B242" s="327"/>
      <c r="C242" s="328" t="s">
        <v>676</v>
      </c>
      <c r="D242" s="329"/>
      <c r="E242" s="330">
        <v>0</v>
      </c>
      <c r="F242" s="330"/>
      <c r="G242" s="330">
        <v>0</v>
      </c>
      <c r="H242" s="330"/>
      <c r="I242" s="330">
        <v>0</v>
      </c>
      <c r="J242" s="330"/>
      <c r="K242" s="330">
        <v>136</v>
      </c>
      <c r="L242" s="330"/>
      <c r="M242" s="330">
        <v>0</v>
      </c>
      <c r="N242" s="330"/>
      <c r="O242" s="330">
        <v>136</v>
      </c>
      <c r="P242" s="331"/>
    </row>
    <row r="243" spans="1:16" ht="13.5" customHeight="1" x14ac:dyDescent="0.3">
      <c r="A243" s="326" t="s">
        <v>677</v>
      </c>
      <c r="B243" s="327"/>
      <c r="C243" s="328" t="s">
        <v>678</v>
      </c>
      <c r="D243" s="329"/>
      <c r="E243" s="330">
        <v>132072</v>
      </c>
      <c r="F243" s="330"/>
      <c r="G243" s="330">
        <v>35276</v>
      </c>
      <c r="H243" s="330"/>
      <c r="I243" s="330">
        <v>96796</v>
      </c>
      <c r="J243" s="330"/>
      <c r="K243" s="330">
        <v>1633207</v>
      </c>
      <c r="L243" s="330"/>
      <c r="M243" s="330">
        <v>522935</v>
      </c>
      <c r="N243" s="330"/>
      <c r="O243" s="330">
        <v>1110272</v>
      </c>
      <c r="P243" s="331"/>
    </row>
    <row r="244" spans="1:16" ht="13.5" customHeight="1" x14ac:dyDescent="0.3">
      <c r="A244" s="326" t="s">
        <v>679</v>
      </c>
      <c r="B244" s="327"/>
      <c r="C244" s="328" t="s">
        <v>680</v>
      </c>
      <c r="D244" s="329"/>
      <c r="E244" s="330">
        <v>0</v>
      </c>
      <c r="F244" s="330"/>
      <c r="G244" s="330">
        <v>1032</v>
      </c>
      <c r="H244" s="330"/>
      <c r="I244" s="330">
        <v>-1032</v>
      </c>
      <c r="J244" s="330"/>
      <c r="K244" s="330">
        <v>110</v>
      </c>
      <c r="L244" s="330"/>
      <c r="M244" s="330">
        <v>1036</v>
      </c>
      <c r="N244" s="330"/>
      <c r="O244" s="330">
        <v>-926</v>
      </c>
      <c r="P244" s="331"/>
    </row>
    <row r="245" spans="1:16" ht="13.5" customHeight="1" x14ac:dyDescent="0.3">
      <c r="A245" s="326" t="s">
        <v>681</v>
      </c>
      <c r="B245" s="327"/>
      <c r="C245" s="328" t="s">
        <v>682</v>
      </c>
      <c r="D245" s="329"/>
      <c r="E245" s="330">
        <v>144</v>
      </c>
      <c r="F245" s="330"/>
      <c r="G245" s="330">
        <v>0</v>
      </c>
      <c r="H245" s="330"/>
      <c r="I245" s="330">
        <v>144</v>
      </c>
      <c r="J245" s="330"/>
      <c r="K245" s="330">
        <v>1527</v>
      </c>
      <c r="L245" s="330"/>
      <c r="M245" s="330">
        <v>18</v>
      </c>
      <c r="N245" s="330"/>
      <c r="O245" s="330">
        <v>1509</v>
      </c>
      <c r="P245" s="331"/>
    </row>
    <row r="246" spans="1:16" ht="13.5" customHeight="1" x14ac:dyDescent="0.3">
      <c r="A246" s="326" t="s">
        <v>683</v>
      </c>
      <c r="B246" s="327"/>
      <c r="C246" s="328" t="s">
        <v>684</v>
      </c>
      <c r="D246" s="329"/>
      <c r="E246" s="330">
        <v>0</v>
      </c>
      <c r="F246" s="330"/>
      <c r="G246" s="330">
        <v>0</v>
      </c>
      <c r="H246" s="330"/>
      <c r="I246" s="330">
        <v>0</v>
      </c>
      <c r="J246" s="330"/>
      <c r="K246" s="330">
        <v>0</v>
      </c>
      <c r="L246" s="330"/>
      <c r="M246" s="330">
        <v>0</v>
      </c>
      <c r="N246" s="330"/>
      <c r="O246" s="330">
        <v>0</v>
      </c>
      <c r="P246" s="331"/>
    </row>
    <row r="247" spans="1:16" ht="13.5" customHeight="1" x14ac:dyDescent="0.3">
      <c r="A247" s="326" t="s">
        <v>685</v>
      </c>
      <c r="B247" s="327"/>
      <c r="C247" s="328" t="s">
        <v>686</v>
      </c>
      <c r="D247" s="329"/>
      <c r="E247" s="330">
        <v>0</v>
      </c>
      <c r="F247" s="330"/>
      <c r="G247" s="330">
        <v>0</v>
      </c>
      <c r="H247" s="330"/>
      <c r="I247" s="330">
        <v>0</v>
      </c>
      <c r="J247" s="330"/>
      <c r="K247" s="330">
        <v>0</v>
      </c>
      <c r="L247" s="330"/>
      <c r="M247" s="330">
        <v>1</v>
      </c>
      <c r="N247" s="330"/>
      <c r="O247" s="330">
        <v>-1</v>
      </c>
      <c r="P247" s="331"/>
    </row>
    <row r="248" spans="1:16" ht="13.5" customHeight="1" x14ac:dyDescent="0.3">
      <c r="A248" s="326" t="s">
        <v>687</v>
      </c>
      <c r="B248" s="327"/>
      <c r="C248" s="328" t="s">
        <v>688</v>
      </c>
      <c r="D248" s="329"/>
      <c r="E248" s="330">
        <v>68</v>
      </c>
      <c r="F248" s="330"/>
      <c r="G248" s="330">
        <v>277</v>
      </c>
      <c r="H248" s="330"/>
      <c r="I248" s="330">
        <v>-209</v>
      </c>
      <c r="J248" s="330"/>
      <c r="K248" s="330">
        <v>1069</v>
      </c>
      <c r="L248" s="330"/>
      <c r="M248" s="330">
        <v>2951</v>
      </c>
      <c r="N248" s="330"/>
      <c r="O248" s="330">
        <v>-1882</v>
      </c>
      <c r="P248" s="331"/>
    </row>
    <row r="249" spans="1:16" ht="13.5" customHeight="1" x14ac:dyDescent="0.3">
      <c r="A249" s="326" t="s">
        <v>689</v>
      </c>
      <c r="B249" s="327"/>
      <c r="C249" s="328" t="s">
        <v>690</v>
      </c>
      <c r="D249" s="329"/>
      <c r="E249" s="330">
        <v>1</v>
      </c>
      <c r="F249" s="330"/>
      <c r="G249" s="330">
        <v>2</v>
      </c>
      <c r="H249" s="330"/>
      <c r="I249" s="330">
        <v>-1</v>
      </c>
      <c r="J249" s="330"/>
      <c r="K249" s="330">
        <v>11</v>
      </c>
      <c r="L249" s="330"/>
      <c r="M249" s="330">
        <v>12</v>
      </c>
      <c r="N249" s="330"/>
      <c r="O249" s="330">
        <v>-1</v>
      </c>
      <c r="P249" s="331"/>
    </row>
    <row r="250" spans="1:16" ht="13.5" customHeight="1" x14ac:dyDescent="0.3">
      <c r="A250" s="326" t="s">
        <v>691</v>
      </c>
      <c r="B250" s="327"/>
      <c r="C250" s="328" t="s">
        <v>692</v>
      </c>
      <c r="D250" s="329"/>
      <c r="E250" s="330">
        <v>0</v>
      </c>
      <c r="F250" s="330"/>
      <c r="G250" s="330">
        <v>0</v>
      </c>
      <c r="H250" s="330"/>
      <c r="I250" s="330">
        <v>0</v>
      </c>
      <c r="J250" s="330"/>
      <c r="K250" s="330">
        <v>0</v>
      </c>
      <c r="L250" s="330"/>
      <c r="M250" s="330">
        <v>26</v>
      </c>
      <c r="N250" s="330"/>
      <c r="O250" s="330">
        <v>-26</v>
      </c>
      <c r="P250" s="331"/>
    </row>
    <row r="251" spans="1:16" ht="13.5" customHeight="1" x14ac:dyDescent="0.3">
      <c r="A251" s="326" t="s">
        <v>693</v>
      </c>
      <c r="B251" s="327"/>
      <c r="C251" s="328" t="s">
        <v>694</v>
      </c>
      <c r="D251" s="329"/>
      <c r="E251" s="330">
        <v>2</v>
      </c>
      <c r="F251" s="330"/>
      <c r="G251" s="330">
        <v>76</v>
      </c>
      <c r="H251" s="330"/>
      <c r="I251" s="330">
        <v>-74</v>
      </c>
      <c r="J251" s="330"/>
      <c r="K251" s="330">
        <v>178</v>
      </c>
      <c r="L251" s="330"/>
      <c r="M251" s="330">
        <v>3247</v>
      </c>
      <c r="N251" s="330"/>
      <c r="O251" s="330">
        <v>-3069</v>
      </c>
      <c r="P251" s="331"/>
    </row>
    <row r="252" spans="1:16" ht="13.5" customHeight="1" x14ac:dyDescent="0.3">
      <c r="A252" s="326" t="s">
        <v>695</v>
      </c>
      <c r="B252" s="327"/>
      <c r="C252" s="328" t="s">
        <v>696</v>
      </c>
      <c r="D252" s="329"/>
      <c r="E252" s="330">
        <v>25</v>
      </c>
      <c r="F252" s="330"/>
      <c r="G252" s="330">
        <v>0</v>
      </c>
      <c r="H252" s="330"/>
      <c r="I252" s="330">
        <v>25</v>
      </c>
      <c r="J252" s="330"/>
      <c r="K252" s="330">
        <v>111</v>
      </c>
      <c r="L252" s="330"/>
      <c r="M252" s="330">
        <v>0</v>
      </c>
      <c r="N252" s="330"/>
      <c r="O252" s="330">
        <v>111</v>
      </c>
      <c r="P252" s="331"/>
    </row>
    <row r="253" spans="1:16" ht="13.5" customHeight="1" x14ac:dyDescent="0.3">
      <c r="A253" s="326" t="s">
        <v>697</v>
      </c>
      <c r="B253" s="327"/>
      <c r="C253" s="328" t="s">
        <v>698</v>
      </c>
      <c r="D253" s="329"/>
      <c r="E253" s="330">
        <v>950</v>
      </c>
      <c r="F253" s="330"/>
      <c r="G253" s="330">
        <v>0</v>
      </c>
      <c r="H253" s="330"/>
      <c r="I253" s="330">
        <v>950</v>
      </c>
      <c r="J253" s="330"/>
      <c r="K253" s="330">
        <v>1036</v>
      </c>
      <c r="L253" s="330"/>
      <c r="M253" s="330">
        <v>0</v>
      </c>
      <c r="N253" s="330"/>
      <c r="O253" s="330">
        <v>1036</v>
      </c>
      <c r="P253" s="331"/>
    </row>
    <row r="254" spans="1:16" ht="13.5" customHeight="1" x14ac:dyDescent="0.3">
      <c r="A254" s="326" t="s">
        <v>699</v>
      </c>
      <c r="B254" s="327"/>
      <c r="C254" s="328" t="s">
        <v>700</v>
      </c>
      <c r="D254" s="329"/>
      <c r="E254" s="330">
        <v>103</v>
      </c>
      <c r="F254" s="330"/>
      <c r="G254" s="330">
        <v>0</v>
      </c>
      <c r="H254" s="330"/>
      <c r="I254" s="330">
        <v>103</v>
      </c>
      <c r="J254" s="330"/>
      <c r="K254" s="330">
        <v>499</v>
      </c>
      <c r="L254" s="330"/>
      <c r="M254" s="330">
        <v>4</v>
      </c>
      <c r="N254" s="330"/>
      <c r="O254" s="330">
        <v>495</v>
      </c>
      <c r="P254" s="331"/>
    </row>
    <row r="255" spans="1:16" ht="13.5" customHeight="1" x14ac:dyDescent="0.3">
      <c r="A255" s="326" t="s">
        <v>701</v>
      </c>
      <c r="B255" s="327"/>
      <c r="C255" s="328" t="s">
        <v>702</v>
      </c>
      <c r="D255" s="329"/>
      <c r="E255" s="330">
        <v>0</v>
      </c>
      <c r="F255" s="330"/>
      <c r="G255" s="330">
        <v>29</v>
      </c>
      <c r="H255" s="330"/>
      <c r="I255" s="330">
        <v>-29</v>
      </c>
      <c r="J255" s="330"/>
      <c r="K255" s="330">
        <v>28</v>
      </c>
      <c r="L255" s="330"/>
      <c r="M255" s="330">
        <v>54</v>
      </c>
      <c r="N255" s="330"/>
      <c r="O255" s="330">
        <v>-26</v>
      </c>
      <c r="P255" s="331"/>
    </row>
    <row r="256" spans="1:16" ht="13.5" customHeight="1" x14ac:dyDescent="0.3">
      <c r="A256" s="326" t="s">
        <v>703</v>
      </c>
      <c r="B256" s="327"/>
      <c r="C256" s="328" t="s">
        <v>704</v>
      </c>
      <c r="D256" s="329"/>
      <c r="E256" s="330">
        <v>0</v>
      </c>
      <c r="F256" s="330"/>
      <c r="G256" s="330">
        <v>0</v>
      </c>
      <c r="H256" s="330"/>
      <c r="I256" s="330">
        <v>0</v>
      </c>
      <c r="J256" s="330"/>
      <c r="K256" s="330">
        <v>2</v>
      </c>
      <c r="L256" s="330"/>
      <c r="M256" s="330">
        <v>0</v>
      </c>
      <c r="N256" s="330"/>
      <c r="O256" s="330">
        <v>2</v>
      </c>
      <c r="P256" s="331"/>
    </row>
    <row r="257" spans="1:16" ht="13.5" customHeight="1" x14ac:dyDescent="0.3">
      <c r="A257" s="326" t="s">
        <v>705</v>
      </c>
      <c r="B257" s="327"/>
      <c r="C257" s="328" t="s">
        <v>706</v>
      </c>
      <c r="D257" s="329"/>
      <c r="E257" s="330">
        <v>0</v>
      </c>
      <c r="F257" s="330"/>
      <c r="G257" s="330">
        <v>0</v>
      </c>
      <c r="H257" s="330"/>
      <c r="I257" s="330">
        <v>0</v>
      </c>
      <c r="J257" s="330"/>
      <c r="K257" s="330">
        <v>0</v>
      </c>
      <c r="L257" s="330"/>
      <c r="M257" s="330">
        <v>0</v>
      </c>
      <c r="N257" s="330"/>
      <c r="O257" s="330">
        <v>0</v>
      </c>
      <c r="P257" s="331"/>
    </row>
    <row r="258" spans="1:16" ht="13.5" customHeight="1" x14ac:dyDescent="0.3">
      <c r="A258" s="326" t="s">
        <v>707</v>
      </c>
      <c r="B258" s="327"/>
      <c r="C258" s="328" t="s">
        <v>708</v>
      </c>
      <c r="D258" s="329"/>
      <c r="E258" s="330">
        <v>1631</v>
      </c>
      <c r="F258" s="330"/>
      <c r="G258" s="330">
        <v>2787</v>
      </c>
      <c r="H258" s="330"/>
      <c r="I258" s="330">
        <v>-1156</v>
      </c>
      <c r="J258" s="330"/>
      <c r="K258" s="330">
        <v>23128</v>
      </c>
      <c r="L258" s="330"/>
      <c r="M258" s="330">
        <v>47009</v>
      </c>
      <c r="N258" s="330"/>
      <c r="O258" s="330">
        <v>-23881</v>
      </c>
      <c r="P258" s="331"/>
    </row>
    <row r="259" spans="1:16" ht="13.5" customHeight="1" x14ac:dyDescent="0.3">
      <c r="A259" s="326" t="s">
        <v>709</v>
      </c>
      <c r="B259" s="327"/>
      <c r="C259" s="328" t="s">
        <v>710</v>
      </c>
      <c r="D259" s="329"/>
      <c r="E259" s="330">
        <v>18053</v>
      </c>
      <c r="F259" s="330"/>
      <c r="G259" s="330">
        <v>18895</v>
      </c>
      <c r="H259" s="330"/>
      <c r="I259" s="330">
        <v>-842</v>
      </c>
      <c r="J259" s="330"/>
      <c r="K259" s="330">
        <v>223443</v>
      </c>
      <c r="L259" s="330"/>
      <c r="M259" s="330">
        <v>165755</v>
      </c>
      <c r="N259" s="330"/>
      <c r="O259" s="330">
        <v>57688</v>
      </c>
      <c r="P259" s="331"/>
    </row>
    <row r="260" spans="1:16" ht="13.5" customHeight="1" x14ac:dyDescent="0.3">
      <c r="A260" s="326" t="s">
        <v>711</v>
      </c>
      <c r="B260" s="327"/>
      <c r="C260" s="328" t="s">
        <v>712</v>
      </c>
      <c r="D260" s="329"/>
      <c r="E260" s="330">
        <v>2</v>
      </c>
      <c r="F260" s="330"/>
      <c r="G260" s="330">
        <v>0</v>
      </c>
      <c r="H260" s="330"/>
      <c r="I260" s="330">
        <v>2</v>
      </c>
      <c r="J260" s="330"/>
      <c r="K260" s="330">
        <v>9</v>
      </c>
      <c r="L260" s="330"/>
      <c r="M260" s="330">
        <v>0</v>
      </c>
      <c r="N260" s="330"/>
      <c r="O260" s="330">
        <v>9</v>
      </c>
      <c r="P260" s="331"/>
    </row>
    <row r="261" spans="1:16" ht="13.5" customHeight="1" x14ac:dyDescent="0.3">
      <c r="A261" s="326" t="s">
        <v>713</v>
      </c>
      <c r="B261" s="327"/>
      <c r="C261" s="328" t="s">
        <v>714</v>
      </c>
      <c r="D261" s="329"/>
      <c r="E261" s="330">
        <v>115</v>
      </c>
      <c r="F261" s="330"/>
      <c r="G261" s="330">
        <v>7721</v>
      </c>
      <c r="H261" s="330"/>
      <c r="I261" s="330">
        <v>-7606</v>
      </c>
      <c r="J261" s="330"/>
      <c r="K261" s="330">
        <v>2264</v>
      </c>
      <c r="L261" s="330"/>
      <c r="M261" s="330">
        <v>100789</v>
      </c>
      <c r="N261" s="330"/>
      <c r="O261" s="330">
        <v>-98525</v>
      </c>
      <c r="P261" s="331"/>
    </row>
    <row r="262" spans="1:16" ht="13.5" customHeight="1" x14ac:dyDescent="0.3">
      <c r="A262" s="326" t="s">
        <v>715</v>
      </c>
      <c r="B262" s="327"/>
      <c r="C262" s="328" t="s">
        <v>716</v>
      </c>
      <c r="D262" s="329"/>
      <c r="E262" s="330">
        <v>1847</v>
      </c>
      <c r="F262" s="330"/>
      <c r="G262" s="330">
        <v>0</v>
      </c>
      <c r="H262" s="330"/>
      <c r="I262" s="330">
        <v>1847</v>
      </c>
      <c r="J262" s="330"/>
      <c r="K262" s="330">
        <v>16687</v>
      </c>
      <c r="L262" s="330"/>
      <c r="M262" s="330">
        <v>171</v>
      </c>
      <c r="N262" s="330"/>
      <c r="O262" s="330">
        <v>16516</v>
      </c>
      <c r="P262" s="331"/>
    </row>
    <row r="263" spans="1:16" ht="13.5" customHeight="1" x14ac:dyDescent="0.3">
      <c r="A263" s="326" t="s">
        <v>717</v>
      </c>
      <c r="B263" s="327"/>
      <c r="C263" s="328" t="s">
        <v>718</v>
      </c>
      <c r="D263" s="329"/>
      <c r="E263" s="330">
        <v>101</v>
      </c>
      <c r="F263" s="330"/>
      <c r="G263" s="330">
        <v>0</v>
      </c>
      <c r="H263" s="330"/>
      <c r="I263" s="330">
        <v>101</v>
      </c>
      <c r="J263" s="330"/>
      <c r="K263" s="330">
        <v>1403</v>
      </c>
      <c r="L263" s="330"/>
      <c r="M263" s="330">
        <v>11</v>
      </c>
      <c r="N263" s="330"/>
      <c r="O263" s="330">
        <v>1392</v>
      </c>
      <c r="P263" s="331"/>
    </row>
    <row r="264" spans="1:16" ht="13.5" customHeight="1" x14ac:dyDescent="0.3">
      <c r="A264" s="326" t="s">
        <v>719</v>
      </c>
      <c r="B264" s="327"/>
      <c r="C264" s="328" t="s">
        <v>720</v>
      </c>
      <c r="D264" s="329"/>
      <c r="E264" s="330">
        <v>0</v>
      </c>
      <c r="F264" s="330"/>
      <c r="G264" s="330">
        <v>0</v>
      </c>
      <c r="H264" s="330"/>
      <c r="I264" s="330">
        <v>0</v>
      </c>
      <c r="J264" s="330"/>
      <c r="K264" s="330">
        <v>291</v>
      </c>
      <c r="L264" s="330"/>
      <c r="M264" s="330">
        <v>794</v>
      </c>
      <c r="N264" s="330"/>
      <c r="O264" s="330">
        <v>-503</v>
      </c>
      <c r="P264" s="331"/>
    </row>
    <row r="265" spans="1:16" ht="13.5" customHeight="1" x14ac:dyDescent="0.3">
      <c r="A265" s="326" t="s">
        <v>721</v>
      </c>
      <c r="B265" s="327"/>
      <c r="C265" s="328" t="s">
        <v>722</v>
      </c>
      <c r="D265" s="329"/>
      <c r="E265" s="330">
        <v>0</v>
      </c>
      <c r="F265" s="330"/>
      <c r="G265" s="330">
        <v>0</v>
      </c>
      <c r="H265" s="330"/>
      <c r="I265" s="330">
        <v>0</v>
      </c>
      <c r="J265" s="330"/>
      <c r="K265" s="330">
        <v>832</v>
      </c>
      <c r="L265" s="330"/>
      <c r="M265" s="330">
        <v>78</v>
      </c>
      <c r="N265" s="330"/>
      <c r="O265" s="330">
        <v>754</v>
      </c>
      <c r="P265" s="331"/>
    </row>
    <row r="266" spans="1:16" ht="13.5" customHeight="1" x14ac:dyDescent="0.3">
      <c r="A266" s="326" t="s">
        <v>723</v>
      </c>
      <c r="B266" s="327"/>
      <c r="C266" s="328" t="s">
        <v>724</v>
      </c>
      <c r="D266" s="329"/>
      <c r="E266" s="330">
        <v>0</v>
      </c>
      <c r="F266" s="330"/>
      <c r="G266" s="330">
        <v>13</v>
      </c>
      <c r="H266" s="330"/>
      <c r="I266" s="330">
        <v>-13</v>
      </c>
      <c r="J266" s="330"/>
      <c r="K266" s="330">
        <v>7</v>
      </c>
      <c r="L266" s="330"/>
      <c r="M266" s="330">
        <v>499</v>
      </c>
      <c r="N266" s="330"/>
      <c r="O266" s="330">
        <v>-492</v>
      </c>
      <c r="P266" s="331"/>
    </row>
    <row r="267" spans="1:16" ht="13.5" customHeight="1" x14ac:dyDescent="0.3">
      <c r="A267" s="326" t="s">
        <v>725</v>
      </c>
      <c r="B267" s="327"/>
      <c r="C267" s="328" t="s">
        <v>726</v>
      </c>
      <c r="D267" s="329"/>
      <c r="E267" s="330">
        <v>43</v>
      </c>
      <c r="F267" s="330"/>
      <c r="G267" s="330">
        <v>3</v>
      </c>
      <c r="H267" s="330"/>
      <c r="I267" s="330">
        <v>40</v>
      </c>
      <c r="J267" s="330"/>
      <c r="K267" s="330">
        <v>750</v>
      </c>
      <c r="L267" s="330"/>
      <c r="M267" s="330">
        <v>7</v>
      </c>
      <c r="N267" s="330"/>
      <c r="O267" s="330">
        <v>743</v>
      </c>
      <c r="P267" s="331"/>
    </row>
    <row r="268" spans="1:16" ht="13.5" customHeight="1" x14ac:dyDescent="0.3">
      <c r="A268" s="326" t="s">
        <v>727</v>
      </c>
      <c r="B268" s="327"/>
      <c r="C268" s="328" t="s">
        <v>728</v>
      </c>
      <c r="D268" s="329"/>
      <c r="E268" s="330">
        <v>0</v>
      </c>
      <c r="F268" s="330"/>
      <c r="G268" s="330">
        <v>0</v>
      </c>
      <c r="H268" s="330"/>
      <c r="I268" s="330">
        <v>0</v>
      </c>
      <c r="J268" s="330"/>
      <c r="K268" s="330">
        <v>7</v>
      </c>
      <c r="L268" s="330"/>
      <c r="M268" s="330">
        <v>10</v>
      </c>
      <c r="N268" s="330"/>
      <c r="O268" s="330">
        <v>-3</v>
      </c>
      <c r="P268" s="331"/>
    </row>
    <row r="269" spans="1:16" ht="13.5" customHeight="1" x14ac:dyDescent="0.3">
      <c r="A269" s="326" t="s">
        <v>729</v>
      </c>
      <c r="B269" s="327"/>
      <c r="C269" s="328" t="s">
        <v>730</v>
      </c>
      <c r="D269" s="329"/>
      <c r="E269" s="330">
        <v>34</v>
      </c>
      <c r="F269" s="330"/>
      <c r="G269" s="330">
        <v>0</v>
      </c>
      <c r="H269" s="330"/>
      <c r="I269" s="330">
        <v>34</v>
      </c>
      <c r="J269" s="330"/>
      <c r="K269" s="330">
        <v>545</v>
      </c>
      <c r="L269" s="330"/>
      <c r="M269" s="330">
        <v>521</v>
      </c>
      <c r="N269" s="330"/>
      <c r="O269" s="330">
        <v>24</v>
      </c>
      <c r="P269" s="331"/>
    </row>
    <row r="270" spans="1:16" ht="9.75" customHeight="1" x14ac:dyDescent="0.25"/>
    <row r="271" spans="1:16" s="339" customFormat="1" ht="13.5" customHeight="1" x14ac:dyDescent="0.3">
      <c r="A271" s="332"/>
      <c r="B271" s="333"/>
      <c r="C271" s="334" t="s">
        <v>312</v>
      </c>
      <c r="D271" s="335"/>
      <c r="E271" s="336">
        <v>338971</v>
      </c>
      <c r="F271" s="337"/>
      <c r="G271" s="336">
        <v>3548</v>
      </c>
      <c r="H271" s="337"/>
      <c r="I271" s="336">
        <v>335423</v>
      </c>
      <c r="J271" s="337"/>
      <c r="K271" s="336">
        <v>4444629</v>
      </c>
      <c r="L271" s="337"/>
      <c r="M271" s="336">
        <v>68422</v>
      </c>
      <c r="N271" s="337"/>
      <c r="O271" s="336">
        <v>4376207</v>
      </c>
      <c r="P271" s="338"/>
    </row>
    <row r="272" spans="1:16" ht="13.5" customHeight="1" x14ac:dyDescent="0.3">
      <c r="A272" s="290"/>
      <c r="B272" s="290"/>
      <c r="C272" s="290"/>
      <c r="D272" s="290"/>
      <c r="E272" s="340"/>
      <c r="F272" s="340"/>
      <c r="G272" s="340"/>
      <c r="H272" s="340"/>
      <c r="I272" s="340"/>
      <c r="J272" s="340"/>
      <c r="K272" s="340"/>
      <c r="L272" s="340"/>
      <c r="M272" s="340"/>
      <c r="N272" s="340"/>
      <c r="O272" s="340"/>
      <c r="P272" s="290"/>
    </row>
    <row r="273" spans="1:16" ht="13.5" customHeight="1" x14ac:dyDescent="0.3">
      <c r="A273" s="326"/>
      <c r="B273" s="327"/>
      <c r="C273" s="347"/>
      <c r="D273" s="329"/>
      <c r="E273" s="330"/>
      <c r="F273" s="330"/>
      <c r="G273" s="330"/>
      <c r="H273" s="330"/>
      <c r="I273" s="330"/>
      <c r="J273" s="330"/>
      <c r="K273" s="330"/>
      <c r="L273" s="330"/>
      <c r="M273" s="330"/>
      <c r="N273" s="330"/>
      <c r="O273" s="330"/>
      <c r="P273" s="331"/>
    </row>
    <row r="274" spans="1:16" ht="13.5" customHeight="1" x14ac:dyDescent="0.3">
      <c r="A274" s="326"/>
      <c r="B274" s="327"/>
      <c r="C274" s="347"/>
      <c r="D274" s="329"/>
      <c r="E274" s="330"/>
      <c r="F274" s="330"/>
      <c r="G274" s="330"/>
      <c r="H274" s="330"/>
      <c r="I274" s="330"/>
      <c r="J274" s="330"/>
      <c r="K274" s="330"/>
      <c r="L274" s="330"/>
      <c r="M274" s="330"/>
      <c r="N274" s="330"/>
      <c r="O274" s="330"/>
      <c r="P274" s="331"/>
    </row>
    <row r="275" spans="1:16" ht="13.5" customHeight="1" x14ac:dyDescent="0.3">
      <c r="A275" s="326"/>
      <c r="B275" s="327"/>
      <c r="C275" s="347"/>
      <c r="D275" s="329"/>
      <c r="E275" s="330"/>
      <c r="F275" s="330"/>
      <c r="G275" s="330"/>
      <c r="H275" s="330"/>
      <c r="I275" s="330"/>
      <c r="J275" s="330"/>
      <c r="K275" s="330"/>
      <c r="L275" s="330"/>
      <c r="M275" s="330"/>
      <c r="N275" s="330"/>
      <c r="O275" s="330"/>
      <c r="P275" s="331"/>
    </row>
    <row r="276" spans="1:16" ht="13.5" customHeight="1" x14ac:dyDescent="0.3">
      <c r="A276" s="326"/>
      <c r="B276" s="327"/>
      <c r="C276" s="347"/>
      <c r="D276" s="329"/>
      <c r="E276" s="330"/>
      <c r="F276" s="330"/>
      <c r="G276" s="330"/>
      <c r="H276" s="330"/>
      <c r="I276" s="330"/>
      <c r="J276" s="330"/>
      <c r="K276" s="330"/>
      <c r="L276" s="330"/>
      <c r="M276" s="330"/>
      <c r="N276" s="330"/>
      <c r="O276" s="330"/>
      <c r="P276" s="331"/>
    </row>
    <row r="277" spans="1:16" ht="13.5" customHeight="1" x14ac:dyDescent="0.3">
      <c r="A277" s="326"/>
      <c r="B277" s="327"/>
      <c r="C277" s="347"/>
      <c r="D277" s="329"/>
      <c r="E277" s="330"/>
      <c r="F277" s="330"/>
      <c r="G277" s="330"/>
      <c r="H277" s="330"/>
      <c r="I277" s="330"/>
      <c r="J277" s="330"/>
      <c r="K277" s="330"/>
      <c r="L277" s="330"/>
      <c r="M277" s="330"/>
      <c r="N277" s="330"/>
      <c r="O277" s="330"/>
      <c r="P277" s="331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"/>
  <sheetViews>
    <sheetView topLeftCell="A19" zoomScale="90" zoomScaleNormal="90" workbookViewId="0">
      <selection activeCell="I92" sqref="I92"/>
    </sheetView>
  </sheetViews>
  <sheetFormatPr baseColWidth="10" defaultColWidth="11.44140625" defaultRowHeight="13.2" x14ac:dyDescent="0.25"/>
  <cols>
    <col min="1" max="1" width="11.44140625" style="350"/>
    <col min="2" max="2" width="11.44140625" style="349"/>
    <col min="3" max="5" width="11.44140625" style="350"/>
    <col min="6" max="6" width="11.44140625" style="349"/>
    <col min="7" max="11" width="11.44140625" style="350"/>
    <col min="12" max="12" width="11.44140625" style="349"/>
    <col min="13" max="13" width="11.44140625" style="350"/>
    <col min="14" max="14" width="11.44140625" style="349"/>
    <col min="15" max="17" width="11.44140625" style="350"/>
    <col min="18" max="18" width="11.44140625" style="349"/>
    <col min="19" max="21" width="11.44140625" style="350"/>
    <col min="22" max="22" width="11.44140625" style="349"/>
    <col min="23" max="16384" width="11.44140625" style="350"/>
  </cols>
  <sheetData>
    <row r="1" spans="1:1" x14ac:dyDescent="0.25">
      <c r="A1" s="348" t="s">
        <v>731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cp:lastPrinted>2019-09-03T06:09:25Z</cp:lastPrinted>
  <dcterms:created xsi:type="dcterms:W3CDTF">2019-08-30T09:22:45Z</dcterms:created>
  <dcterms:modified xsi:type="dcterms:W3CDTF">2019-11-18T12:03:18Z</dcterms:modified>
</cp:coreProperties>
</file>