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Basedatos\C_Internet\Recaudación\Informe_anual\IAR_2024\Pub\"/>
    </mc:Choice>
  </mc:AlternateContent>
  <bookViews>
    <workbookView xWindow="0" yWindow="0" windowWidth="28800" windowHeight="11700"/>
  </bookViews>
  <sheets>
    <sheet name="1.1" sheetId="1" r:id="rId1"/>
  </sheets>
  <externalReferences>
    <externalReference r:id="rId2"/>
    <externalReference r:id="rId3"/>
    <externalReference r:id="rId4"/>
    <externalReference r:id="rId5"/>
  </externalReferences>
  <definedNames>
    <definedName name="_Regression_Out" hidden="1">[1]Hoja1!#REF!</definedName>
    <definedName name="_so1" hidden="1">"'ee3a7291-3156-4ad4-b91b-d88d177c3125'"</definedName>
    <definedName name="a" hidden="1">[1]Hoja1!#REF!</definedName>
    <definedName name="_xlnm.Print_Area" localSheetId="0">'1.1'!$B$1:$BK$49</definedName>
    <definedName name="_xlnm.Print_Area">#REF!</definedName>
    <definedName name="_xlnm.Database">#REF!</definedName>
    <definedName name="_xlnm.Criteria">#REF!</definedName>
    <definedName name="d">#REF!</definedName>
    <definedName name="dddddf">'[2]cuadro 2.3'!$B$1:$W$57</definedName>
    <definedName name="DOS">#REF!</definedName>
    <definedName name="est2d99">'[3]#¡REF'!$B$5:$IV$1138</definedName>
    <definedName name="est2dap">'[3]#¡REF'!$B$5:$FL$1138</definedName>
    <definedName name="est2i99">'[3]#¡REF'!$B$5:$IV$1138</definedName>
    <definedName name="GGG">'[2]cuadro 2.3'!$B$1:$W$57</definedName>
    <definedName name="GGGG">'[2]cuadro 2.3'!$B$1:$W$57</definedName>
    <definedName name="Indice">#REF!</definedName>
    <definedName name="Inicio6">'[4]INGRESOS TRIBUTARIOS (detalle)'!#REF!</definedName>
    <definedName name="Inicio7">#REF!</definedName>
    <definedName name="Inicio8">#REF!</definedName>
    <definedName name="PRIMERA">#REF!</definedName>
    <definedName name="s">#REF!</definedName>
    <definedName name="SEPTIEMBRE">#REF!</definedName>
    <definedName name="UNO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<sst xmlns="http://schemas.openxmlformats.org/spreadsheetml/2006/main" count="62" uniqueCount="51">
  <si>
    <t>CUADRO 1.1</t>
  </si>
  <si>
    <r>
      <t xml:space="preserve">ENTORNO MACROECONÓMICO </t>
    </r>
    <r>
      <rPr>
        <b/>
        <sz val="10.5"/>
        <rFont val="Verdana"/>
        <family val="2"/>
      </rPr>
      <t>(1)</t>
    </r>
  </si>
  <si>
    <t>Millones de euros, salvo indicación</t>
  </si>
  <si>
    <t>tasas de variación (%)</t>
  </si>
  <si>
    <t>2022 (p)</t>
  </si>
  <si>
    <t>2023 (p)</t>
  </si>
  <si>
    <t>2024 (p)</t>
  </si>
  <si>
    <t>96</t>
  </si>
  <si>
    <t>97</t>
  </si>
  <si>
    <t>98</t>
  </si>
  <si>
    <t>99</t>
  </si>
  <si>
    <t>00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</si>
  <si>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</si>
  <si>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</si>
  <si>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</si>
  <si>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</si>
  <si>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</si>
  <si>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</si>
  <si>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</si>
  <si>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</si>
  <si>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</si>
  <si>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</si>
  <si>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</si>
  <si>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</si>
  <si>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Índices de volumen encadenados (2020 = 100)</t>
  </si>
  <si>
    <t>Producto Interior Bruto a precios de mercado (PIB)</t>
  </si>
  <si>
    <t>Gasto en consumo final de los hogares y las ISFLSH</t>
  </si>
  <si>
    <t>Gasto en consumo final de las AA.PP.</t>
  </si>
  <si>
    <t>Formación bruta de capital</t>
  </si>
  <si>
    <t xml:space="preserve">   Formación bruta de capital fijo (2)</t>
  </si>
  <si>
    <t xml:space="preserve">      Bienes de equipo, transporte y activos cultivados</t>
  </si>
  <si>
    <t xml:space="preserve">      Construcción</t>
  </si>
  <si>
    <t>Exportaciones de bienes y servicios</t>
  </si>
  <si>
    <t>Importaciones de bienes y servicios</t>
  </si>
  <si>
    <t>Precios corrientes</t>
  </si>
  <si>
    <t xml:space="preserve">   Variación de existencias (3) (4)</t>
  </si>
  <si>
    <t>Rentas</t>
  </si>
  <si>
    <t>Remuneración de asalariados</t>
  </si>
  <si>
    <t>Excedente bruto de explotación y rentas mixtas brutas</t>
  </si>
  <si>
    <t>Impuestos netos sobre la producción e importaciones</t>
  </si>
  <si>
    <t>Deflactores (Índices 2015 = 100)</t>
  </si>
  <si>
    <t>Pro memoria</t>
  </si>
  <si>
    <t>Demanda interior a precios corrientes</t>
  </si>
  <si>
    <t>Gasto en consumo final de los hogares (interior)</t>
  </si>
  <si>
    <t>Aproximación contable al gasto final sujeto a IVA (5)</t>
  </si>
  <si>
    <t>(p) Datos provisionales (sombreados en azul).</t>
  </si>
  <si>
    <t xml:space="preserve">(1) Fuente: Contabilidad Nacional del INE. </t>
  </si>
  <si>
    <t>(2) Incluye productos de la propiedad intelectual.</t>
  </si>
  <si>
    <t>(3) Incluye adquisiciones menos cesiones de objetos valiosos.</t>
  </si>
  <si>
    <t>(4) En las columnas de tasas figura la contribución al crecimiento del PIB.</t>
  </si>
  <si>
    <t>(5) Incluye el gasto en consumo final interior de los hogares, el gasto de las AA.PP. sujeto a IVA y la formación bruta de capital en vivienda.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</si>
</sst>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0"/>
    <numFmt numFmtId="165" formatCode="#,##0.0000"/>
    <numFmt numFmtId="166" formatCode="#,##0.0"/>
  </numFmts>
  <fonts count="22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Verdana"/>
      <family val="2"/>
    </font>
    <font>
      <b/>
      <sz val="12"/>
      <name val="Verdana"/>
      <family val="2"/>
    </font>
    <font>
      <sz val="9"/>
      <name val="Verdana"/>
      <family val="2"/>
    </font>
    <font>
      <b/>
      <sz val="10.5"/>
      <name val="Verdana"/>
      <family val="2"/>
    </font>
    <font>
      <b/>
      <sz val="11"/>
      <name val="Verdana"/>
      <family val="2"/>
    </font>
    <font>
      <b/>
      <sz val="9"/>
      <name val="Verdana"/>
      <family val="2"/>
    </font>
    <font>
      <b/>
      <sz val="10"/>
      <name val="Verdana"/>
      <family val="2"/>
    </font>
    <font>
      <b/>
      <u/>
      <sz val="9"/>
      <name val="Verdana"/>
      <family val="2"/>
    </font>
    <font>
      <sz val="11"/>
      <name val="Calibri"/>
      <family val="2"/>
      <scheme val="minor"/>
    </font>
    <font>
      <sz val="9"/>
      <color rgb="FF3F3F76"/>
      <name val="Verdana"/>
      <family val="2"/>
    </font>
    <font>
      <sz val="11"/>
      <color rgb="FF3F3F76"/>
      <name val="Verdana"/>
      <family val="2"/>
    </font>
    <font>
      <sz val="11"/>
      <color theme="1"/>
      <name val="Verdana"/>
      <family val="2"/>
    </font>
    <font>
      <i/>
      <u/>
      <sz val="9"/>
      <name val="Verdana"/>
      <family val="2"/>
    </font>
    <font>
      <i/>
      <sz val="11"/>
      <color theme="1"/>
      <name val="Calibri"/>
      <family val="2"/>
      <scheme val="minor"/>
    </font>
    <font>
      <i/>
      <sz val="9"/>
      <name val="Verdana"/>
      <family val="2"/>
    </font>
    <font>
      <i/>
      <sz val="11"/>
      <color theme="1"/>
      <name val="Verdana"/>
      <family val="2"/>
    </font>
    <font>
      <sz val="9"/>
      <color theme="1"/>
      <name val="Verdana"/>
      <family val="2"/>
    </font>
    <font>
      <sz val="8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5">
    <xf numFmtId="0" fontId="0" fillId="0" borderId="0"/>
    <xf numFmtId="0" fontId="1" fillId="2" borderId="1" applyNumberFormat="0" applyAlignment="0" applyProtection="0"/>
    <xf numFmtId="0" fontId="3" fillId="0" borderId="0"/>
    <xf numFmtId="0" fontId="3" fillId="0" borderId="0"/>
    <xf numFmtId="0" fontId="3" fillId="0" borderId="0"/>
  </cellStyleXfs>
  <cellXfs count="81">
    <xf numFmtId="0" fontId="0" fillId="0" borderId="0" xfId="0"/>
    <xf numFmtId="0" fontId="4" fillId="0" borderId="0" xfId="2" applyFont="1"/>
    <xf numFmtId="0" fontId="5" fillId="0" borderId="0" xfId="2" quotePrefix="1" applyFont="1" applyAlignment="1">
      <alignment horizontal="left"/>
    </xf>
    <xf numFmtId="0" fontId="6" fillId="0" borderId="0" xfId="2" applyFont="1" applyFill="1"/>
    <xf numFmtId="0" fontId="6" fillId="0" borderId="0" xfId="2" applyFont="1"/>
    <xf numFmtId="0" fontId="5" fillId="0" borderId="0" xfId="0" applyFont="1" applyFill="1" applyAlignment="1">
      <alignment horizontal="left"/>
    </xf>
    <xf numFmtId="0" fontId="4" fillId="0" borderId="0" xfId="2" applyFont="1" applyFill="1"/>
    <xf numFmtId="164" fontId="4" fillId="0" borderId="0" xfId="2" applyNumberFormat="1" applyFont="1"/>
    <xf numFmtId="0" fontId="8" fillId="0" borderId="0" xfId="2" applyFont="1" applyAlignment="1">
      <alignment horizontal="left"/>
    </xf>
    <xf numFmtId="165" fontId="4" fillId="0" borderId="0" xfId="2" applyNumberFormat="1" applyFont="1"/>
    <xf numFmtId="0" fontId="9" fillId="0" borderId="0" xfId="2" applyFont="1" applyFill="1" applyBorder="1" applyAlignment="1">
      <alignment horizontal="center" vertical="center"/>
    </xf>
    <xf numFmtId="0" fontId="4" fillId="0" borderId="0" xfId="2" applyFont="1" applyBorder="1"/>
    <xf numFmtId="0" fontId="0" fillId="0" borderId="0" xfId="0" applyFill="1"/>
    <xf numFmtId="0" fontId="4" fillId="0" borderId="2" xfId="2" applyFont="1" applyFill="1" applyBorder="1"/>
    <xf numFmtId="0" fontId="9" fillId="0" borderId="3" xfId="2" applyFont="1" applyFill="1" applyBorder="1" applyAlignment="1"/>
    <xf numFmtId="0" fontId="9" fillId="0" borderId="4" xfId="2" applyFont="1" applyFill="1" applyBorder="1" applyAlignment="1"/>
    <xf numFmtId="0" fontId="4" fillId="0" borderId="6" xfId="2" applyFont="1" applyFill="1" applyBorder="1"/>
    <xf numFmtId="0" fontId="9" fillId="0" borderId="7" xfId="2" applyFont="1" applyFill="1" applyBorder="1" applyAlignment="1">
      <alignment horizontal="center" vertical="center"/>
    </xf>
    <xf numFmtId="0" fontId="9" fillId="0" borderId="8" xfId="2" applyFont="1" applyFill="1" applyBorder="1" applyAlignment="1">
      <alignment horizontal="center" vertical="center"/>
    </xf>
    <xf numFmtId="0" fontId="9" fillId="0" borderId="9" xfId="2" applyFont="1" applyFill="1" applyBorder="1" applyAlignment="1">
      <alignment horizontal="center" vertical="center"/>
    </xf>
    <xf numFmtId="0" fontId="9" fillId="0" borderId="9" xfId="2" quotePrefix="1" applyFont="1" applyFill="1" applyBorder="1" applyAlignment="1">
      <alignment horizontal="center" vertical="center"/>
    </xf>
    <xf numFmtId="0" fontId="9" fillId="0" borderId="10" xfId="2" applyFont="1" applyFill="1" applyBorder="1" applyAlignment="1">
      <alignment horizontal="center" vertical="center"/>
    </xf>
    <xf numFmtId="0" fontId="4" fillId="0" borderId="11" xfId="2" applyFont="1" applyFill="1" applyBorder="1"/>
    <xf numFmtId="0" fontId="9" fillId="0" borderId="12" xfId="2" quotePrefix="1" applyFont="1" applyFill="1" applyBorder="1" applyAlignment="1">
      <alignment horizontal="center" vertical="center"/>
    </xf>
    <xf numFmtId="0" fontId="9" fillId="0" borderId="13" xfId="2" quotePrefix="1" applyFont="1" applyFill="1" applyBorder="1" applyAlignment="1">
      <alignment horizontal="center" vertical="center"/>
    </xf>
    <xf numFmtId="0" fontId="9" fillId="0" borderId="14" xfId="2" quotePrefix="1" applyFont="1" applyFill="1" applyBorder="1" applyAlignment="1">
      <alignment horizontal="center" vertical="center"/>
    </xf>
    <xf numFmtId="0" fontId="9" fillId="0" borderId="15" xfId="2" quotePrefix="1" applyFont="1" applyFill="1" applyBorder="1" applyAlignment="1">
      <alignment horizontal="center" vertical="center"/>
    </xf>
    <xf numFmtId="0" fontId="9" fillId="0" borderId="16" xfId="2" quotePrefix="1" applyFont="1" applyFill="1" applyBorder="1" applyAlignment="1">
      <alignment horizontal="center" vertical="center"/>
    </xf>
    <xf numFmtId="0" fontId="9" fillId="0" borderId="17" xfId="2" quotePrefix="1" applyFont="1" applyFill="1" applyBorder="1" applyAlignment="1">
      <alignment horizontal="center" vertical="center"/>
    </xf>
    <xf numFmtId="0" fontId="9" fillId="0" borderId="18" xfId="2" quotePrefix="1" applyFont="1" applyFill="1" applyBorder="1" applyAlignment="1">
      <alignment horizontal="center" vertical="center"/>
    </xf>
    <xf numFmtId="0" fontId="9" fillId="0" borderId="0" xfId="2" applyFont="1" applyFill="1" applyBorder="1" applyAlignment="1">
      <alignment horizontal="center"/>
    </xf>
    <xf numFmtId="0" fontId="4" fillId="0" borderId="19" xfId="2" applyFont="1" applyFill="1" applyBorder="1"/>
    <xf numFmtId="0" fontId="10" fillId="0" borderId="19" xfId="2" applyFont="1" applyFill="1" applyBorder="1" applyAlignment="1">
      <alignment horizontal="center"/>
    </xf>
    <xf numFmtId="0" fontId="9" fillId="0" borderId="19" xfId="2" applyFont="1" applyFill="1" applyBorder="1" applyAlignment="1">
      <alignment horizontal="center"/>
    </xf>
    <xf numFmtId="0" fontId="9" fillId="0" borderId="0" xfId="2" applyFont="1" applyFill="1" applyAlignment="1">
      <alignment horizontal="center"/>
    </xf>
    <xf numFmtId="0" fontId="11" fillId="0" borderId="0" xfId="0" quotePrefix="1" applyFont="1" applyFill="1" applyAlignment="1">
      <alignment horizontal="left"/>
    </xf>
    <xf numFmtId="3" fontId="9" fillId="0" borderId="0" xfId="2" applyNumberFormat="1" applyFont="1" applyFill="1"/>
    <xf numFmtId="0" fontId="0" fillId="0" borderId="0" xfId="0" quotePrefix="1" applyFont="1" applyBorder="1" applyAlignment="1">
      <alignment horizontal="center"/>
    </xf>
    <xf numFmtId="0" fontId="9" fillId="0" borderId="0" xfId="0" applyFont="1" applyFill="1" applyAlignment="1">
      <alignment horizontal="left"/>
    </xf>
    <xf numFmtId="166" fontId="9" fillId="0" borderId="0" xfId="2" applyNumberFormat="1" applyFont="1" applyFill="1"/>
    <xf numFmtId="166" fontId="9" fillId="3" borderId="0" xfId="2" applyNumberFormat="1" applyFont="1" applyFill="1"/>
    <xf numFmtId="166" fontId="9" fillId="0" borderId="0" xfId="2" applyNumberFormat="1" applyFont="1" applyFill="1" applyAlignment="1">
      <alignment horizontal="right"/>
    </xf>
    <xf numFmtId="0" fontId="0" fillId="0" borderId="0" xfId="0" quotePrefix="1" applyAlignment="1">
      <alignment horizontal="center"/>
    </xf>
    <xf numFmtId="0" fontId="6" fillId="0" borderId="0" xfId="0" applyFont="1" applyFill="1" applyAlignment="1">
      <alignment horizontal="left"/>
    </xf>
    <xf numFmtId="166" fontId="6" fillId="0" borderId="0" xfId="2" applyNumberFormat="1" applyFont="1" applyFill="1"/>
    <xf numFmtId="166" fontId="6" fillId="3" borderId="0" xfId="2" applyNumberFormat="1" applyFont="1" applyFill="1"/>
    <xf numFmtId="166" fontId="6" fillId="0" borderId="0" xfId="2" applyNumberFormat="1" applyFont="1" applyFill="1" applyAlignment="1">
      <alignment horizontal="right"/>
    </xf>
    <xf numFmtId="0" fontId="12" fillId="0" borderId="0" xfId="2" quotePrefix="1" applyFont="1" applyFill="1" applyAlignment="1">
      <alignment horizontal="center"/>
    </xf>
    <xf numFmtId="0" fontId="0" fillId="0" borderId="0" xfId="0" quotePrefix="1" applyFont="1" applyFill="1" applyBorder="1" applyAlignment="1">
      <alignment horizontal="center"/>
    </xf>
    <xf numFmtId="3" fontId="6" fillId="0" borderId="0" xfId="2" applyNumberFormat="1" applyFont="1" applyFill="1"/>
    <xf numFmtId="3" fontId="9" fillId="3" borderId="0" xfId="2" applyNumberFormat="1" applyFont="1" applyFill="1"/>
    <xf numFmtId="0" fontId="13" fillId="0" borderId="0" xfId="1" applyFont="1" applyFill="1" applyBorder="1"/>
    <xf numFmtId="0" fontId="14" fillId="0" borderId="0" xfId="1" applyFont="1" applyFill="1" applyBorder="1"/>
    <xf numFmtId="3" fontId="6" fillId="3" borderId="0" xfId="2" applyNumberFormat="1" applyFont="1" applyFill="1"/>
    <xf numFmtId="166" fontId="6" fillId="0" borderId="0" xfId="3" applyNumberFormat="1" applyFont="1" applyFill="1" applyAlignment="1">
      <alignment horizontal="right"/>
    </xf>
    <xf numFmtId="0" fontId="15" fillId="0" borderId="0" xfId="0" applyFont="1"/>
    <xf numFmtId="0" fontId="0" fillId="0" borderId="0" xfId="0" quotePrefix="1" applyFill="1" applyBorder="1" applyAlignment="1">
      <alignment horizontal="center"/>
    </xf>
    <xf numFmtId="0" fontId="16" fillId="0" borderId="0" xfId="0" applyFont="1" applyFill="1" applyAlignment="1">
      <alignment horizontal="left"/>
    </xf>
    <xf numFmtId="0" fontId="0" fillId="0" borderId="0" xfId="0" applyFont="1" applyFill="1"/>
    <xf numFmtId="0" fontId="0" fillId="0" borderId="0" xfId="0" applyFont="1"/>
    <xf numFmtId="0" fontId="17" fillId="0" borderId="0" xfId="0" applyFont="1"/>
    <xf numFmtId="166" fontId="18" fillId="0" borderId="0" xfId="3" applyNumberFormat="1" applyFont="1" applyFill="1" applyAlignment="1">
      <alignment horizontal="right"/>
    </xf>
    <xf numFmtId="0" fontId="19" fillId="0" borderId="0" xfId="0" applyFont="1"/>
    <xf numFmtId="0" fontId="20" fillId="0" borderId="0" xfId="0" applyFont="1"/>
    <xf numFmtId="0" fontId="2" fillId="0" borderId="0" xfId="0" applyFont="1"/>
    <xf numFmtId="0" fontId="9" fillId="0" borderId="0" xfId="2" applyFont="1" applyFill="1"/>
    <xf numFmtId="0" fontId="10" fillId="0" borderId="0" xfId="2" applyFont="1" applyFill="1"/>
    <xf numFmtId="164" fontId="6" fillId="0" borderId="0" xfId="2" applyNumberFormat="1" applyFont="1" applyFill="1" applyAlignment="1">
      <alignment horizontal="right"/>
    </xf>
    <xf numFmtId="0" fontId="16" fillId="0" borderId="0" xfId="0" applyFont="1" applyFill="1"/>
    <xf numFmtId="0" fontId="6" fillId="0" borderId="19" xfId="2" applyFont="1" applyBorder="1"/>
    <xf numFmtId="0" fontId="6" fillId="0" borderId="19" xfId="2" applyFont="1" applyFill="1" applyBorder="1"/>
    <xf numFmtId="0" fontId="15" fillId="0" borderId="0" xfId="0" applyFont="1" applyFill="1"/>
    <xf numFmtId="0" fontId="21" fillId="0" borderId="0" xfId="4" quotePrefix="1" applyFont="1" applyFill="1" applyBorder="1" applyAlignment="1">
      <alignment horizontal="left"/>
    </xf>
    <xf numFmtId="164" fontId="4" fillId="0" borderId="0" xfId="2" quotePrefix="1" applyNumberFormat="1" applyFont="1" applyBorder="1" applyAlignment="1">
      <alignment horizontal="right"/>
    </xf>
    <xf numFmtId="164" fontId="4" fillId="0" borderId="0" xfId="2" quotePrefix="1" applyNumberFormat="1" applyFont="1" applyFill="1" applyBorder="1" applyAlignment="1">
      <alignment horizontal="right"/>
    </xf>
    <xf numFmtId="0" fontId="6" fillId="0" borderId="0" xfId="2" applyFont="1" applyAlignment="1">
      <alignment horizontal="right"/>
    </xf>
    <xf numFmtId="164" fontId="6" fillId="0" borderId="0" xfId="2" applyNumberFormat="1" applyFont="1" applyFill="1"/>
    <xf numFmtId="164" fontId="15" fillId="0" borderId="0" xfId="0" applyNumberFormat="1" applyFont="1"/>
    <xf numFmtId="0" fontId="9" fillId="0" borderId="3" xfId="2" applyFont="1" applyFill="1" applyBorder="1" applyAlignment="1">
      <alignment horizontal="center"/>
    </xf>
    <xf numFmtId="0" fontId="9" fillId="0" borderId="4" xfId="2" applyFont="1" applyFill="1" applyBorder="1" applyAlignment="1">
      <alignment horizontal="center"/>
    </xf>
    <xf numFmtId="0" fontId="9" fillId="0" borderId="5" xfId="2" applyFont="1" applyFill="1" applyBorder="1" applyAlignment="1">
      <alignment horizontal="center"/>
    </xf>
  </cellXfs>
  <cellStyles count="5">
    <cellStyle name="Entrada" xfId="1" builtinId="20"/>
    <cellStyle name="Normal" xfId="0" builtinId="0"/>
    <cellStyle name="Normal 2" xfId="2"/>
    <cellStyle name="Normal 2 3" xfId="3"/>
    <cellStyle name="Normal 3" xfId="4"/>
  </cellStyles>
  <dxfs count="1"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CUADROS\cuadros%20rentas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BUEI\DIT\web\Estad&#237;stica%20de%20Sociedades\1999\comunidades\grandesl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scaud10\SSCAUD10_RECURSOS\DATOS\Presupuestaci&#243;n\Gesti&#243;n\Aplicaciones\CUadroMAtriz_NEW\CabecerasExcel\CabecerasSerieHistoric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  <sheetName val="Grafico recursos old"/>
      <sheetName val="Grafico recursos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tenciones"/>
      <sheetName val="series"/>
      <sheetName val="otros indicadores"/>
      <sheetName val="cuadro 2.3"/>
      <sheetName val="series C2.8"/>
      <sheetName val="cuadro 2.8"/>
      <sheetName val="Gráfico1"/>
      <sheetName val="Gráfico2"/>
      <sheetName val="Gráfico3"/>
      <sheetName val="Gráfico4"/>
      <sheetName val="Gráfico5"/>
      <sheetName val="series C2.3"/>
      <sheetName val="series C2.4"/>
      <sheetName val="cuadro 2.4"/>
      <sheetName val="cuadro 2.5"/>
      <sheetName val="cuadro 2.5 (2)"/>
      <sheetName val="datagraf"/>
      <sheetName val="G34"/>
    </sheetNames>
    <sheetDataSet>
      <sheetData sheetId="0"/>
      <sheetData sheetId="1"/>
      <sheetData sheetId="2"/>
      <sheetData sheetId="3">
        <row r="1">
          <cell r="B1" t="str">
            <v>Cuadro 2.3</v>
          </cell>
        </row>
        <row r="2">
          <cell r="B2" t="str">
            <v>EVOLUCIÓN RECIENTE DE LAS RETRIBUCIONES Y RETENCIONES DEL TRABAJO. Territorio de Régimen Fiscal Común.</v>
          </cell>
        </row>
        <row r="3">
          <cell r="B3" t="str">
            <v>Territorio de Régimen Fiscal Común</v>
          </cell>
        </row>
        <row r="4">
          <cell r="C4">
            <v>2000</v>
          </cell>
          <cell r="E4" t="str">
            <v>tasas de variación anual (*)</v>
          </cell>
        </row>
        <row r="5">
          <cell r="C5">
            <v>1997</v>
          </cell>
          <cell r="D5">
            <v>1998</v>
          </cell>
          <cell r="E5" t="str">
            <v>I-99</v>
          </cell>
          <cell r="F5" t="str">
            <v>II-99</v>
          </cell>
          <cell r="G5" t="str">
            <v xml:space="preserve"> III-99</v>
          </cell>
          <cell r="H5" t="str">
            <v xml:space="preserve"> IV-99</v>
          </cell>
          <cell r="I5" t="str">
            <v>I-00</v>
          </cell>
          <cell r="J5" t="str">
            <v>II-00</v>
          </cell>
          <cell r="K5" t="str">
            <v xml:space="preserve"> III-00</v>
          </cell>
          <cell r="L5" t="str">
            <v xml:space="preserve"> IV-00</v>
          </cell>
          <cell r="M5" t="str">
            <v>I-01</v>
          </cell>
          <cell r="N5" t="str">
            <v>II-01</v>
          </cell>
          <cell r="O5" t="str">
            <v xml:space="preserve"> III-01</v>
          </cell>
          <cell r="Q5">
            <v>1998</v>
          </cell>
          <cell r="R5">
            <v>1999</v>
          </cell>
          <cell r="S5">
            <v>2000</v>
          </cell>
          <cell r="T5">
            <v>2000</v>
          </cell>
          <cell r="U5">
            <v>2001</v>
          </cell>
        </row>
        <row r="6">
          <cell r="H6" t="str">
            <v>I-98</v>
          </cell>
          <cell r="I6" t="str">
            <v>II-98</v>
          </cell>
          <cell r="J6" t="str">
            <v>III-98</v>
          </cell>
          <cell r="K6" t="str">
            <v>IV-98</v>
          </cell>
          <cell r="L6" t="str">
            <v>I-99</v>
          </cell>
          <cell r="M6" t="str">
            <v>II-99</v>
          </cell>
          <cell r="N6" t="str">
            <v>III-99</v>
          </cell>
          <cell r="O6" t="str">
            <v>IV-99</v>
          </cell>
          <cell r="P6" t="str">
            <v>I-00</v>
          </cell>
          <cell r="Q6" t="str">
            <v>II-00</v>
          </cell>
          <cell r="R6" t="str">
            <v>III-00</v>
          </cell>
          <cell r="S6" t="str">
            <v>IV-00</v>
          </cell>
          <cell r="U6">
            <v>1998</v>
          </cell>
          <cell r="V6">
            <v>1999</v>
          </cell>
          <cell r="W6" t="str">
            <v>Ene-jun 2000</v>
          </cell>
        </row>
        <row r="8">
          <cell r="B8" t="str">
            <v>RETRIBUCIONES (millardos de pesetas)</v>
          </cell>
        </row>
        <row r="9">
          <cell r="B9" t="str">
            <v>TOTAL</v>
          </cell>
          <cell r="C9">
            <v>50265.445431283282</v>
          </cell>
          <cell r="E9">
            <v>9.917785269291457</v>
          </cell>
          <cell r="F9">
            <v>7.0971653560034431</v>
          </cell>
          <cell r="G9">
            <v>6.825934685792423</v>
          </cell>
          <cell r="H9">
            <v>9.9924408542220853</v>
          </cell>
          <cell r="I9">
            <v>9.9670075882619447</v>
          </cell>
          <cell r="J9">
            <v>8.725488545347293</v>
          </cell>
          <cell r="K9">
            <v>8.8935839874983778</v>
          </cell>
          <cell r="L9">
            <v>6.9458455360928539</v>
          </cell>
          <cell r="M9">
            <v>9.057319607536396</v>
          </cell>
          <cell r="N9">
            <v>9.3639503122142855</v>
          </cell>
          <cell r="O9">
            <v>8.996285066785914</v>
          </cell>
          <cell r="Q9">
            <v>7.0605395489736322</v>
          </cell>
          <cell r="R9">
            <v>8.4949634060851764</v>
          </cell>
          <cell r="S9">
            <v>8.5200431090151962</v>
          </cell>
          <cell r="T9">
            <v>8.5200431090151962</v>
          </cell>
          <cell r="U9">
            <v>9.1409218383121207</v>
          </cell>
        </row>
        <row r="10">
          <cell r="B10" t="str">
            <v>. Mercantil (1)</v>
          </cell>
          <cell r="C10">
            <v>34169.559642193912</v>
          </cell>
          <cell r="D10">
            <v>10634.056219081127</v>
          </cell>
          <cell r="E10">
            <v>12.832390081838142</v>
          </cell>
          <cell r="F10">
            <v>8.3917304476760499</v>
          </cell>
          <cell r="G10">
            <v>8.4864470029622829</v>
          </cell>
          <cell r="H10">
            <v>12.096552383379322</v>
          </cell>
          <cell r="I10">
            <v>10.761438789274358</v>
          </cell>
          <cell r="J10">
            <v>10.306833677473604</v>
          </cell>
          <cell r="K10">
            <v>9.9534090661601127</v>
          </cell>
          <cell r="L10">
            <v>6.9409887466520992</v>
          </cell>
          <cell r="M10">
            <v>10.478415244904893</v>
          </cell>
          <cell r="N10">
            <v>10.028931944614428</v>
          </cell>
          <cell r="O10">
            <v>9.8189836824209351</v>
          </cell>
          <cell r="P10">
            <v>6.1594603659202329</v>
          </cell>
          <cell r="Q10">
            <v>8.3913650772386994</v>
          </cell>
          <cell r="R10">
            <v>10.49384010082326</v>
          </cell>
          <cell r="S10">
            <v>9.3194272142375532</v>
          </cell>
          <cell r="T10">
            <v>9.3194272142375532</v>
          </cell>
          <cell r="U10">
            <v>10.105639441984216</v>
          </cell>
          <cell r="V10">
            <v>5.6664176662280159</v>
          </cell>
          <cell r="W10">
            <v>5.9768672753114149</v>
          </cell>
        </row>
        <row r="11">
          <cell r="B11" t="str">
            <v>. No mercantil (2)</v>
          </cell>
          <cell r="C11">
            <v>16095.885789089371</v>
          </cell>
          <cell r="D11">
            <v>8603.5</v>
          </cell>
          <cell r="E11">
            <v>4.1214177193382273</v>
          </cell>
          <cell r="F11">
            <v>4.487907005997438</v>
          </cell>
          <cell r="G11">
            <v>3.8633751095713986</v>
          </cell>
          <cell r="H11">
            <v>5.6435319522260663</v>
          </cell>
          <cell r="I11">
            <v>8.254918945900469</v>
          </cell>
          <cell r="J11">
            <v>5.4191297819102591</v>
          </cell>
          <cell r="K11">
            <v>6.9185606211409789</v>
          </cell>
          <cell r="L11">
            <v>6.9564970214188282</v>
          </cell>
          <cell r="M11">
            <v>5.9237870652631974</v>
          </cell>
          <cell r="N11">
            <v>7.9091079072237447</v>
          </cell>
          <cell r="O11">
            <v>7.419638286855923</v>
          </cell>
          <cell r="P11">
            <v>7.1005476604860451</v>
          </cell>
          <cell r="Q11">
            <v>4.5398340355854661</v>
          </cell>
          <cell r="R11">
            <v>4.5694192008122636</v>
          </cell>
          <cell r="S11">
            <v>6.8612097981366471</v>
          </cell>
          <cell r="T11">
            <v>6.8612097981366471</v>
          </cell>
          <cell r="U11">
            <v>7.119668051880379</v>
          </cell>
          <cell r="V11">
            <v>6.5717440576509523</v>
          </cell>
          <cell r="W11">
            <v>6.8761313192263307</v>
          </cell>
        </row>
        <row r="12">
          <cell r="B12" t="str">
            <v>Salarios</v>
          </cell>
          <cell r="C12">
            <v>34586.685345399921</v>
          </cell>
          <cell r="D12">
            <v>2030.5562190811277</v>
          </cell>
          <cell r="E12">
            <v>11.824341621360368</v>
          </cell>
          <cell r="F12">
            <v>8.8191240959393902</v>
          </cell>
          <cell r="G12">
            <v>8.4173298400100016</v>
          </cell>
          <cell r="H12">
            <v>12.632701915801437</v>
          </cell>
          <cell r="I12">
            <v>10.942290189998838</v>
          </cell>
          <cell r="J12">
            <v>10.049434907330657</v>
          </cell>
          <cell r="K12">
            <v>9.8675128506953147</v>
          </cell>
          <cell r="L12">
            <v>7.2578954526056227</v>
          </cell>
          <cell r="M12">
            <v>10.92960207555651</v>
          </cell>
          <cell r="N12">
            <v>10.24001404294248</v>
          </cell>
          <cell r="O12">
            <v>9.889402484006693</v>
          </cell>
          <cell r="P12">
            <v>2.094518084960284</v>
          </cell>
          <cell r="Q12">
            <v>8.2716542852348862</v>
          </cell>
          <cell r="R12">
            <v>10.495191200018228</v>
          </cell>
          <cell r="S12">
            <v>9.3738981483407322</v>
          </cell>
          <cell r="T12">
            <v>9.3738981483407322</v>
          </cell>
          <cell r="U12">
            <v>10.342479533896398</v>
          </cell>
          <cell r="V12">
            <v>1.8305348990263419</v>
          </cell>
          <cell r="W12">
            <v>2.0360708002498562</v>
          </cell>
        </row>
        <row r="13">
          <cell r="B13" t="str">
            <v xml:space="preserve">  Sector privado (3)</v>
          </cell>
          <cell r="C13">
            <v>29548.234642193915</v>
          </cell>
          <cell r="D13">
            <v>834.52547307590692</v>
          </cell>
          <cell r="E13">
            <v>13.161217504856392</v>
          </cell>
          <cell r="F13">
            <v>9.5869816184539047</v>
          </cell>
          <cell r="G13">
            <v>9.5865954768244102</v>
          </cell>
          <cell r="H13">
            <v>13.698656566828715</v>
          </cell>
          <cell r="I13">
            <v>11.911091773531069</v>
          </cell>
          <cell r="J13">
            <v>11.426446873495099</v>
          </cell>
          <cell r="K13">
            <v>10.609930779173693</v>
          </cell>
          <cell r="L13">
            <v>7.6569165569595699</v>
          </cell>
          <cell r="M13">
            <v>11.744747919544029</v>
          </cell>
          <cell r="N13">
            <v>11.068370121718241</v>
          </cell>
          <cell r="O13">
            <v>10.762981763669966</v>
          </cell>
          <cell r="P13">
            <v>-5.8380799532326773</v>
          </cell>
          <cell r="Q13">
            <v>8.9855294903020688</v>
          </cell>
          <cell r="R13">
            <v>11.581450955819438</v>
          </cell>
          <cell r="S13">
            <v>10.211765967086572</v>
          </cell>
          <cell r="T13">
            <v>10.211765967086572</v>
          </cell>
          <cell r="U13">
            <v>11.182586365780555</v>
          </cell>
          <cell r="V13">
            <v>-1.9729106825971323</v>
          </cell>
          <cell r="W13">
            <v>-5.8441659034471076</v>
          </cell>
        </row>
        <row r="14">
          <cell r="B14" t="str">
            <v xml:space="preserve">  . Grandes Empresas</v>
          </cell>
          <cell r="C14">
            <v>15119.511</v>
          </cell>
          <cell r="D14">
            <v>1196.0307460052206</v>
          </cell>
          <cell r="E14">
            <v>11.307328590516729</v>
          </cell>
          <cell r="F14">
            <v>6.8953619230070817</v>
          </cell>
          <cell r="G14">
            <v>8.6182796035534146</v>
          </cell>
          <cell r="H14">
            <v>10.457942016114297</v>
          </cell>
          <cell r="I14">
            <v>20.012938289448702</v>
          </cell>
          <cell r="J14">
            <v>17.456658150921612</v>
          </cell>
          <cell r="K14">
            <v>15.182438694103562</v>
          </cell>
          <cell r="L14">
            <v>12.439451661107048</v>
          </cell>
          <cell r="M14">
            <v>13.180534969882901</v>
          </cell>
          <cell r="N14">
            <v>13.471436309942</v>
          </cell>
          <cell r="O14">
            <v>11.565807585219314</v>
          </cell>
          <cell r="P14">
            <v>7.5550348374147092</v>
          </cell>
          <cell r="Q14">
            <v>12.506192656566606</v>
          </cell>
          <cell r="R14">
            <v>9.3171277019116658</v>
          </cell>
          <cell r="S14">
            <v>16.050298378651217</v>
          </cell>
          <cell r="T14">
            <v>16.050298378651217</v>
          </cell>
          <cell r="U14">
            <v>12.742897481670257</v>
          </cell>
          <cell r="V14">
            <v>4.4843732170832302</v>
          </cell>
          <cell r="W14">
            <v>7.4313433628656833</v>
          </cell>
        </row>
        <row r="15">
          <cell r="B15" t="str">
            <v xml:space="preserve">  . PYMEs (3)</v>
          </cell>
          <cell r="C15">
            <v>14428.723642193914</v>
          </cell>
          <cell r="D15">
            <v>221.83849942503812</v>
          </cell>
          <cell r="E15">
            <v>15.069059380400219</v>
          </cell>
          <cell r="F15">
            <v>12.268374078929533</v>
          </cell>
          <cell r="G15">
            <v>10.568650751274799</v>
          </cell>
          <cell r="H15">
            <v>16.678472664137843</v>
          </cell>
          <cell r="I15">
            <v>3.846026667690583</v>
          </cell>
          <cell r="J15">
            <v>5.7066495005335005</v>
          </cell>
          <cell r="K15">
            <v>6.0543447018285068</v>
          </cell>
          <cell r="L15">
            <v>3.4938528084841103</v>
          </cell>
          <cell r="M15">
            <v>10.092968378749006</v>
          </cell>
          <cell r="N15">
            <v>8.5356384519446529</v>
          </cell>
          <cell r="O15">
            <v>9.894283550901477</v>
          </cell>
          <cell r="P15">
            <v>3.2415263265302086</v>
          </cell>
          <cell r="Q15">
            <v>5.729304177968908</v>
          </cell>
          <cell r="R15">
            <v>13.809934604478013</v>
          </cell>
          <cell r="S15">
            <v>4.6924817474329084</v>
          </cell>
          <cell r="T15">
            <v>4.6924817474329084</v>
          </cell>
          <cell r="U15">
            <v>9.476519288065365</v>
          </cell>
          <cell r="V15">
            <v>2.9448641174629997</v>
          </cell>
          <cell r="W15">
            <v>3.1209970060472436</v>
          </cell>
        </row>
        <row r="16">
          <cell r="B16" t="str">
            <v xml:space="preserve">  Sector público</v>
          </cell>
          <cell r="C16">
            <v>5038.4507032060046</v>
          </cell>
          <cell r="D16">
            <v>206.79830473748427</v>
          </cell>
          <cell r="E16">
            <v>4.7545010685690725</v>
          </cell>
          <cell r="F16">
            <v>5.1154562909885071</v>
          </cell>
          <cell r="G16">
            <v>2.1855324702820811</v>
          </cell>
          <cell r="H16">
            <v>6.7677985777273575</v>
          </cell>
          <cell r="I16">
            <v>5.4077915003381882</v>
          </cell>
          <cell r="J16">
            <v>3.1250455105550135</v>
          </cell>
          <cell r="K16">
            <v>5.6240870689946432</v>
          </cell>
          <cell r="L16">
            <v>4.9199571766632477</v>
          </cell>
          <cell r="M16">
            <v>5.9855938331922598</v>
          </cell>
          <cell r="N16">
            <v>5.7392633098006574</v>
          </cell>
          <cell r="O16">
            <v>4.6606072286483391</v>
          </cell>
          <cell r="P16">
            <v>3.3418365634998004</v>
          </cell>
          <cell r="Q16">
            <v>4.6831062591619288</v>
          </cell>
          <cell r="R16">
            <v>4.8102969243243532</v>
          </cell>
          <cell r="S16">
            <v>4.7056679282042158</v>
          </cell>
          <cell r="T16">
            <v>4.7056679282042158</v>
          </cell>
          <cell r="U16">
            <v>5.46520081576507</v>
          </cell>
          <cell r="V16">
            <v>2.6748191557836147</v>
          </cell>
          <cell r="W16">
            <v>3.3335698443883066</v>
          </cell>
        </row>
        <row r="17">
          <cell r="B17" t="str">
            <v xml:space="preserve">  . Administración Central</v>
          </cell>
          <cell r="C17">
            <v>1923.3749645406356</v>
          </cell>
          <cell r="D17">
            <v>285.75505002744279</v>
          </cell>
          <cell r="E17">
            <v>-0.66809401833481941</v>
          </cell>
          <cell r="F17">
            <v>-0.76083801446760191</v>
          </cell>
          <cell r="G17">
            <v>-7.4870598433972031</v>
          </cell>
          <cell r="H17">
            <v>-7.9308705251129989</v>
          </cell>
          <cell r="I17">
            <v>-11.049042798403686</v>
          </cell>
          <cell r="J17">
            <v>-18.973663094041836</v>
          </cell>
          <cell r="K17">
            <v>-11.925357928350454</v>
          </cell>
          <cell r="L17">
            <v>-12.31167837479169</v>
          </cell>
          <cell r="M17">
            <v>-0.60018340257526059</v>
          </cell>
          <cell r="N17">
            <v>2.310183176960523</v>
          </cell>
          <cell r="O17">
            <v>3.4521266953660756</v>
          </cell>
          <cell r="P17">
            <v>3.8226041354034734</v>
          </cell>
          <cell r="Q17">
            <v>2.4645187943005409</v>
          </cell>
          <cell r="R17">
            <v>-4.3178038737946789</v>
          </cell>
          <cell r="S17">
            <v>-13.860504733860136</v>
          </cell>
          <cell r="T17">
            <v>-13.860504733860136</v>
          </cell>
          <cell r="U17">
            <v>1.7665133815580658</v>
          </cell>
          <cell r="V17">
            <v>4.8645567528826543</v>
          </cell>
          <cell r="W17">
            <v>3.7223139650900849</v>
          </cell>
        </row>
        <row r="18">
          <cell r="B18" t="str">
            <v xml:space="preserve">  . Comunidades Autónomas</v>
          </cell>
          <cell r="C18">
            <v>3115.0757386653686</v>
          </cell>
          <cell r="D18">
            <v>28340.002710177512</v>
          </cell>
          <cell r="E18">
            <v>10.006098647668193</v>
          </cell>
          <cell r="F18">
            <v>11.61984262485749</v>
          </cell>
          <cell r="G18">
            <v>11.911813956006556</v>
          </cell>
          <cell r="H18">
            <v>22.091054122438969</v>
          </cell>
          <cell r="I18">
            <v>19.799175636619704</v>
          </cell>
          <cell r="J18">
            <v>24.872647073609897</v>
          </cell>
          <cell r="K18">
            <v>20.212024291097098</v>
          </cell>
          <cell r="L18">
            <v>18.466539025966199</v>
          </cell>
          <cell r="M18">
            <v>10.261814441219679</v>
          </cell>
          <cell r="N18">
            <v>7.9289450354077555</v>
          </cell>
          <cell r="O18">
            <v>5.3965992981823963</v>
          </cell>
          <cell r="P18">
            <v>9.6141931656711819</v>
          </cell>
          <cell r="Q18">
            <v>7.0797581243734253</v>
          </cell>
          <cell r="R18">
            <v>14.246014842450716</v>
          </cell>
          <cell r="S18">
            <v>20.779039403949895</v>
          </cell>
          <cell r="T18">
            <v>20.779039403949895</v>
          </cell>
          <cell r="U18">
            <v>7.8031792265881306</v>
          </cell>
          <cell r="V18">
            <v>8.7920960772861765</v>
          </cell>
          <cell r="W18">
            <v>9.2745594736380887</v>
          </cell>
        </row>
        <row r="19">
          <cell r="B19" t="str">
            <v>Pensiones</v>
          </cell>
          <cell r="C19">
            <v>9978.8140858833649</v>
          </cell>
          <cell r="D19">
            <v>21374.893849036467</v>
          </cell>
          <cell r="E19">
            <v>5.8441416975641536</v>
          </cell>
          <cell r="F19">
            <v>5.378178101740394</v>
          </cell>
          <cell r="G19">
            <v>5.6595411563550302</v>
          </cell>
          <cell r="H19">
            <v>5.6588070209280472</v>
          </cell>
          <cell r="I19">
            <v>10.902537701487457</v>
          </cell>
          <cell r="J19">
            <v>7.4081023881237051</v>
          </cell>
          <cell r="K19">
            <v>7.7235336824266643</v>
          </cell>
          <cell r="L19">
            <v>8.1182186368256914</v>
          </cell>
          <cell r="M19">
            <v>5.8249800688612519</v>
          </cell>
          <cell r="N19">
            <v>9.0217888742611265</v>
          </cell>
          <cell r="O19">
            <v>8.3255386835593637</v>
          </cell>
          <cell r="P19">
            <v>10.687643641482003</v>
          </cell>
          <cell r="Q19">
            <v>5.8766553458343029</v>
          </cell>
          <cell r="R19">
            <v>5.6355105198377498</v>
          </cell>
          <cell r="S19">
            <v>8.4451181660397445</v>
          </cell>
          <cell r="T19">
            <v>8.4451181660397445</v>
          </cell>
          <cell r="U19">
            <v>7.7769655332085019</v>
          </cell>
          <cell r="V19">
            <v>9.4383762221478325</v>
          </cell>
          <cell r="W19">
            <v>10.432944497028007</v>
          </cell>
        </row>
        <row r="20">
          <cell r="B20" t="str">
            <v>Prestaciones de desempleo</v>
          </cell>
          <cell r="C20">
            <v>1078.6210000000001</v>
          </cell>
          <cell r="D20">
            <v>11680.398999999999</v>
          </cell>
          <cell r="E20">
            <v>-8.5389255650374594</v>
          </cell>
          <cell r="F20">
            <v>-4.6793945377642139</v>
          </cell>
          <cell r="G20">
            <v>-5.5841697974049698</v>
          </cell>
          <cell r="H20">
            <v>-4.2461235458268742E-2</v>
          </cell>
          <cell r="I20">
            <v>0.19586051293827289</v>
          </cell>
          <cell r="J20">
            <v>1.06662567840623</v>
          </cell>
          <cell r="K20">
            <v>4.4627095760544133</v>
          </cell>
          <cell r="L20">
            <v>5.9243744667187626</v>
          </cell>
          <cell r="M20">
            <v>6.4551776433420027</v>
          </cell>
          <cell r="N20">
            <v>9.5241926956898038</v>
          </cell>
          <cell r="O20">
            <v>10.253718969620195</v>
          </cell>
          <cell r="P20">
            <v>14.772817553844986</v>
          </cell>
          <cell r="Q20">
            <v>-5.4351368970013141</v>
          </cell>
          <cell r="R20">
            <v>-4.8589829307593035</v>
          </cell>
          <cell r="S20">
            <v>2.854132298391332</v>
          </cell>
          <cell r="T20">
            <v>2.854132298391332</v>
          </cell>
          <cell r="U20">
            <v>8.701124416623319</v>
          </cell>
          <cell r="V20">
            <v>12.597950397068722</v>
          </cell>
          <cell r="W20">
            <v>13.245685806228025</v>
          </cell>
        </row>
        <row r="21">
          <cell r="B21" t="str">
            <v>Actividades económicas</v>
          </cell>
          <cell r="C21">
            <v>4605.4319999999998</v>
          </cell>
          <cell r="D21">
            <v>9694.4948490364659</v>
          </cell>
          <cell r="E21">
            <v>10.762250296673459</v>
          </cell>
          <cell r="F21">
            <v>1.1054358885020044</v>
          </cell>
          <cell r="G21">
            <v>1.5990514321793103</v>
          </cell>
          <cell r="H21">
            <v>2.3195184104973343</v>
          </cell>
          <cell r="I21">
            <v>4.8155660150501101</v>
          </cell>
          <cell r="J21">
            <v>3.8376467911430234</v>
          </cell>
          <cell r="K21">
            <v>5.7841352891222275</v>
          </cell>
          <cell r="L21">
            <v>3.3836019753310076</v>
          </cell>
          <cell r="M21">
            <v>3.2000000000000028</v>
          </cell>
          <cell r="N21">
            <v>3.2000000000000028</v>
          </cell>
          <cell r="O21">
            <v>3.2000000000000028</v>
          </cell>
          <cell r="P21">
            <v>5.3568994410738036</v>
          </cell>
          <cell r="Q21">
            <v>5.1516775879281607</v>
          </cell>
          <cell r="R21">
            <v>3.8589915338246739</v>
          </cell>
          <cell r="S21">
            <v>4.3635744785766706</v>
          </cell>
          <cell r="T21">
            <v>4.3635744785766706</v>
          </cell>
          <cell r="U21">
            <v>3.2000000000000028</v>
          </cell>
          <cell r="V21">
            <v>5.6315675531185674</v>
          </cell>
          <cell r="W21">
            <v>6.7219624648028553</v>
          </cell>
        </row>
        <row r="22">
          <cell r="B22" t="str">
            <v>Premios</v>
          </cell>
          <cell r="C22">
            <v>15.893000000000001</v>
          </cell>
          <cell r="D22">
            <v>6965.108861141046</v>
          </cell>
          <cell r="E22">
            <v>327.12768976577837</v>
          </cell>
          <cell r="F22">
            <v>350.29761583119267</v>
          </cell>
          <cell r="G22">
            <v>16.717002971170537</v>
          </cell>
          <cell r="H22">
            <v>234.93643502851765</v>
          </cell>
          <cell r="I22">
            <v>-42.96364670106373</v>
          </cell>
          <cell r="J22">
            <v>-54.504505362471804</v>
          </cell>
          <cell r="K22">
            <v>-42.747191751429661</v>
          </cell>
          <cell r="L22">
            <v>-56.326400505441974</v>
          </cell>
          <cell r="M22">
            <v>19.369721391002169</v>
          </cell>
          <cell r="N22">
            <v>-2.5764865742197163</v>
          </cell>
          <cell r="O22">
            <v>4.0702301279625708</v>
          </cell>
          <cell r="P22">
            <v>5.9994196688768708</v>
          </cell>
          <cell r="Q22">
            <v>7.5897435897435805</v>
          </cell>
          <cell r="R22">
            <v>188.85518675795132</v>
          </cell>
          <cell r="S22">
            <v>-52.31766223635654</v>
          </cell>
          <cell r="T22">
            <v>-52.31766223635654</v>
          </cell>
          <cell r="U22">
            <v>6.4905526980887807</v>
          </cell>
          <cell r="V22">
            <v>6.8087574434526292</v>
          </cell>
          <cell r="W22">
            <v>5.8256363009133727</v>
          </cell>
        </row>
        <row r="23">
          <cell r="B23" t="str">
            <v xml:space="preserve">  . Central (Estado y Seguridad Social)</v>
          </cell>
          <cell r="C23">
            <v>3058.5127149999998</v>
          </cell>
          <cell r="D23">
            <v>3150.6419510000001</v>
          </cell>
          <cell r="E23">
            <v>3085.7454208860722</v>
          </cell>
          <cell r="F23">
            <v>2972.0387190871766</v>
          </cell>
          <cell r="H23">
            <v>3.4234655859948893</v>
          </cell>
          <cell r="I23">
            <v>1.7511381749215182</v>
          </cell>
          <cell r="J23">
            <v>5.2651073735682674</v>
          </cell>
          <cell r="K23">
            <v>2.149239278356796</v>
          </cell>
          <cell r="L23">
            <v>1.6631705909953443</v>
          </cell>
          <cell r="M23">
            <v>1.5668794269034114</v>
          </cell>
          <cell r="N23">
            <v>-5.3188529517815386</v>
          </cell>
          <cell r="O23">
            <v>-5.7220752232471916</v>
          </cell>
          <cell r="P23">
            <v>-5.2064890752693493</v>
          </cell>
          <cell r="Q23">
            <v>-5.4345980930742943</v>
          </cell>
          <cell r="R23">
            <v>-1.9999999999999907</v>
          </cell>
          <cell r="S23">
            <v>-2.0000000000000018</v>
          </cell>
          <cell r="U23">
            <v>3.0122234100308529</v>
          </cell>
          <cell r="V23">
            <v>-2.0597875329289623</v>
          </cell>
          <cell r="W23">
            <v>-5.3360327968729475</v>
          </cell>
        </row>
        <row r="24">
          <cell r="B24" t="str">
            <v xml:space="preserve">  . Territorial</v>
          </cell>
          <cell r="C24">
            <v>3562.1287611123175</v>
          </cell>
          <cell r="D24">
            <v>3814.466910141045</v>
          </cell>
          <cell r="E24">
            <v>4353.6008082824928</v>
          </cell>
          <cell r="F24">
            <v>4883.9108989148308</v>
          </cell>
          <cell r="H24">
            <v>9.785812976531826</v>
          </cell>
          <cell r="I24">
            <v>6.3550613037411496</v>
          </cell>
          <cell r="J24">
            <v>8.7115822369036913</v>
          </cell>
          <cell r="K24">
            <v>4.5857593345210113</v>
          </cell>
          <cell r="L24">
            <v>13.20049533091716</v>
          </cell>
          <cell r="M24">
            <v>13.900778572912653</v>
          </cell>
          <cell r="N24">
            <v>11.01697806116837</v>
          </cell>
          <cell r="O24">
            <v>17.620618015048105</v>
          </cell>
          <cell r="P24">
            <v>14.343379472418526</v>
          </cell>
          <cell r="Q24">
            <v>13.904368285989598</v>
          </cell>
          <cell r="R24">
            <v>13.768294955053339</v>
          </cell>
          <cell r="S24">
            <v>7.7697069704838695</v>
          </cell>
          <cell r="U24">
            <v>7.0839143094291694</v>
          </cell>
          <cell r="V24">
            <v>14.133925154996628</v>
          </cell>
          <cell r="W24">
            <v>14.09306901035694</v>
          </cell>
        </row>
        <row r="25">
          <cell r="B25" t="str">
            <v>RETENCIONES (millardos de pesetas) (4)</v>
          </cell>
        </row>
        <row r="26">
          <cell r="B26" t="str">
            <v>TOTAL</v>
          </cell>
          <cell r="C26">
            <v>5504.9470000000001</v>
          </cell>
          <cell r="E26">
            <v>-2.8453244501043806</v>
          </cell>
          <cell r="F26">
            <v>-4.1552990793069728</v>
          </cell>
          <cell r="G26">
            <v>-5.9947015106429298</v>
          </cell>
          <cell r="H26">
            <v>-0.65701565101382586</v>
          </cell>
          <cell r="I26">
            <v>11.244001123211621</v>
          </cell>
          <cell r="J26">
            <v>11.797129328605438</v>
          </cell>
          <cell r="K26">
            <v>11.573227890549752</v>
          </cell>
          <cell r="L26">
            <v>10.84564637742047</v>
          </cell>
          <cell r="M26">
            <v>15.50674298685626</v>
          </cell>
          <cell r="N26">
            <v>13.670270630487735</v>
          </cell>
          <cell r="O26">
            <v>13.360422855999833</v>
          </cell>
          <cell r="Q26">
            <v>10.517508430753697</v>
          </cell>
          <cell r="R26">
            <v>-3.3018273817020827</v>
          </cell>
          <cell r="S26">
            <v>11.339664687410632</v>
          </cell>
          <cell r="T26">
            <v>11.339664687410632</v>
          </cell>
          <cell r="U26">
            <v>14.160770856399218</v>
          </cell>
        </row>
        <row r="27">
          <cell r="B27" t="str">
            <v>Sector privado (3)</v>
          </cell>
          <cell r="C27">
            <v>4331.5709975052978</v>
          </cell>
          <cell r="E27">
            <v>-0.68140091419679472</v>
          </cell>
          <cell r="F27">
            <v>-1.826022305061259</v>
          </cell>
          <cell r="G27">
            <v>-3.793487859418132</v>
          </cell>
          <cell r="H27">
            <v>2.4546157975630312</v>
          </cell>
          <cell r="I27">
            <v>12.207252900577092</v>
          </cell>
          <cell r="J27">
            <v>11.517245462914127</v>
          </cell>
          <cell r="K27">
            <v>11.212893447105788</v>
          </cell>
          <cell r="L27">
            <v>10.184464838371742</v>
          </cell>
          <cell r="M27">
            <v>15.856860996029031</v>
          </cell>
          <cell r="N27">
            <v>14.589554653090131</v>
          </cell>
          <cell r="O27">
            <v>14.596886344548432</v>
          </cell>
          <cell r="Q27">
            <v>12.083262244707615</v>
          </cell>
          <cell r="R27">
            <v>-0.80946449653782615</v>
          </cell>
          <cell r="S27">
            <v>11.211321763437155</v>
          </cell>
          <cell r="T27">
            <v>11.211321763437155</v>
          </cell>
          <cell r="U27">
            <v>15.007700822200887</v>
          </cell>
        </row>
        <row r="28">
          <cell r="B28" t="str">
            <v>. Grandes Empresas</v>
          </cell>
          <cell r="C28">
            <v>2598.0528927251062</v>
          </cell>
          <cell r="D28">
            <v>7581.8633928571408</v>
          </cell>
          <cell r="E28">
            <v>0.14279690597267525</v>
          </cell>
          <cell r="F28">
            <v>-4.9035316420642516E-2</v>
          </cell>
          <cell r="G28">
            <v>-2.4117193657078539</v>
          </cell>
          <cell r="H28">
            <v>4.8260354375490033</v>
          </cell>
          <cell r="I28">
            <v>12.925645002169839</v>
          </cell>
          <cell r="J28">
            <v>10.540993228592011</v>
          </cell>
          <cell r="K28">
            <v>9.8169275387806962</v>
          </cell>
          <cell r="L28">
            <v>9.8586016887654004</v>
          </cell>
          <cell r="M28">
            <v>16.7805349698829</v>
          </cell>
          <cell r="N28">
            <v>15.971436309942021</v>
          </cell>
          <cell r="O28">
            <v>15.065807585219314</v>
          </cell>
          <cell r="P28">
            <v>1.1332395014556296</v>
          </cell>
          <cell r="Q28">
            <v>10.894289501081378</v>
          </cell>
          <cell r="R28">
            <v>0.76005507194807365</v>
          </cell>
          <cell r="S28">
            <v>10.745784086003173</v>
          </cell>
          <cell r="T28">
            <v>10.745784086003173</v>
          </cell>
          <cell r="U28">
            <v>15.952535414188462</v>
          </cell>
          <cell r="V28">
            <v>1.2890577573101836</v>
          </cell>
          <cell r="W28">
            <v>1.1418928688847307</v>
          </cell>
        </row>
        <row r="29">
          <cell r="B29" t="str">
            <v>. PYMEs (3)</v>
          </cell>
          <cell r="C29">
            <v>1733.5181047801921</v>
          </cell>
          <cell r="D29">
            <v>97.190532985768371</v>
          </cell>
          <cell r="E29">
            <v>-2.0235392436704025</v>
          </cell>
          <cell r="F29">
            <v>-4.4082048958267066</v>
          </cell>
          <cell r="G29">
            <v>-5.8554477672405518</v>
          </cell>
          <cell r="H29">
            <v>-0.65319157346345191</v>
          </cell>
          <cell r="I29">
            <v>11.011544346771206</v>
          </cell>
          <cell r="J29">
            <v>13.000552696428391</v>
          </cell>
          <cell r="K29">
            <v>13.372239341515279</v>
          </cell>
          <cell r="L29">
            <v>10.635070010259673</v>
          </cell>
          <cell r="M29">
            <v>14.292968378749006</v>
          </cell>
          <cell r="N29">
            <v>12.535638451944653</v>
          </cell>
          <cell r="O29">
            <v>13.894283550901477</v>
          </cell>
          <cell r="P29">
            <v>12.289056264030119</v>
          </cell>
          <cell r="Q29">
            <v>13.861462195780705</v>
          </cell>
          <cell r="R29">
            <v>-3.0956309932660964</v>
          </cell>
          <cell r="S29">
            <v>11.916405983153865</v>
          </cell>
          <cell r="T29">
            <v>11.916405983153865</v>
          </cell>
          <cell r="U29">
            <v>13.538757069803431</v>
          </cell>
          <cell r="V29">
            <v>8.1513375226250275</v>
          </cell>
          <cell r="W29">
            <v>10.555395023732238</v>
          </cell>
        </row>
        <row r="30">
          <cell r="B30" t="str">
            <v>Sector público</v>
          </cell>
          <cell r="C30">
            <v>1173.3760024947017</v>
          </cell>
          <cell r="D30">
            <v>8847.655245493941</v>
          </cell>
          <cell r="E30">
            <v>-10.255543943573887</v>
          </cell>
          <cell r="F30">
            <v>-11.580568231092602</v>
          </cell>
          <cell r="G30">
            <v>-13.178847078848932</v>
          </cell>
          <cell r="H30">
            <v>-11.140106666815019</v>
          </cell>
          <cell r="I30">
            <v>7.5935046257355365</v>
          </cell>
          <cell r="J30">
            <v>12.787773379968126</v>
          </cell>
          <cell r="K30">
            <v>12.876387541648171</v>
          </cell>
          <cell r="L30">
            <v>13.413957690676458</v>
          </cell>
          <cell r="M30">
            <v>14.122980848988664</v>
          </cell>
          <cell r="N30">
            <v>10.453134079068604</v>
          </cell>
          <cell r="O30">
            <v>8.9546187612613348</v>
          </cell>
          <cell r="P30">
            <v>13.560508967887097</v>
          </cell>
          <cell r="Q30">
            <v>5.6335529466729595</v>
          </cell>
          <cell r="R30">
            <v>-11.550771649432058</v>
          </cell>
          <cell r="S30">
            <v>11.816024603331554</v>
          </cell>
          <cell r="T30">
            <v>11.816024603331554</v>
          </cell>
          <cell r="U30">
            <v>11.062259510321958</v>
          </cell>
          <cell r="V30">
            <v>9.5324213516769714</v>
          </cell>
          <cell r="W30">
            <v>11.81509199287698</v>
          </cell>
        </row>
        <row r="31">
          <cell r="B31" t="str">
            <v>. Administración Central</v>
          </cell>
          <cell r="C31">
            <v>649.28974907523468</v>
          </cell>
          <cell r="E31">
            <v>-13.846332482462353</v>
          </cell>
          <cell r="F31">
            <v>-16.726147503198575</v>
          </cell>
          <cell r="G31">
            <v>-19.043590780768593</v>
          </cell>
          <cell r="H31">
            <v>-20.77394538552808</v>
          </cell>
          <cell r="I31">
            <v>-2.8282646899363106</v>
          </cell>
          <cell r="J31">
            <v>1.7095751383026547</v>
          </cell>
          <cell r="K31">
            <v>5.188185316730376</v>
          </cell>
          <cell r="L31">
            <v>6.4223491586272052</v>
          </cell>
          <cell r="M31">
            <v>14.329668760708181</v>
          </cell>
          <cell r="N31">
            <v>9.555942802763461</v>
          </cell>
          <cell r="O31">
            <v>8.9227193492156012</v>
          </cell>
          <cell r="Q31">
            <v>4.962463635870451</v>
          </cell>
          <cell r="R31">
            <v>-17.801924735797481</v>
          </cell>
          <cell r="S31">
            <v>2.7828286688620363</v>
          </cell>
          <cell r="T31">
            <v>2.7828286688620363</v>
          </cell>
          <cell r="U31">
            <v>10.791051586353163</v>
          </cell>
        </row>
        <row r="32">
          <cell r="B32" t="str">
            <v xml:space="preserve">  . Estado (Tesoro)</v>
          </cell>
          <cell r="C32">
            <v>293.66742812362833</v>
          </cell>
          <cell r="E32">
            <v>-18.471111092952263</v>
          </cell>
          <cell r="F32">
            <v>-17.021462946909271</v>
          </cell>
          <cell r="G32">
            <v>-19.402884871882808</v>
          </cell>
          <cell r="H32">
            <v>-22.420966980745959</v>
          </cell>
          <cell r="I32">
            <v>-9.7947447470659874</v>
          </cell>
          <cell r="J32">
            <v>-10.645491272099072</v>
          </cell>
          <cell r="K32">
            <v>-7.8682673032601453</v>
          </cell>
          <cell r="L32">
            <v>-5.5163290016411626</v>
          </cell>
          <cell r="M32">
            <v>8.1520322585590943</v>
          </cell>
          <cell r="N32">
            <v>2.6848263761786395</v>
          </cell>
          <cell r="O32">
            <v>5.9477726574500789</v>
          </cell>
          <cell r="Q32">
            <v>2.0562837372605669</v>
          </cell>
          <cell r="R32">
            <v>-19.386365394692685</v>
          </cell>
          <cell r="S32">
            <v>-8.4546733613271137</v>
          </cell>
          <cell r="T32">
            <v>-8.4546733613271137</v>
          </cell>
          <cell r="U32">
            <v>5.4002462466475221</v>
          </cell>
        </row>
        <row r="33">
          <cell r="B33" t="str">
            <v xml:space="preserve">  . Seguridad Social</v>
          </cell>
          <cell r="C33">
            <v>355.62232095160635</v>
          </cell>
          <cell r="D33">
            <v>928.45649999999978</v>
          </cell>
          <cell r="E33">
            <v>-8.6306677243914827</v>
          </cell>
          <cell r="F33">
            <v>-16.35146246426854</v>
          </cell>
          <cell r="G33">
            <v>-18.723019410736686</v>
          </cell>
          <cell r="H33">
            <v>-19.049826552318251</v>
          </cell>
          <cell r="I33">
            <v>4.1821416580955395</v>
          </cell>
          <cell r="J33">
            <v>17.259657671536075</v>
          </cell>
          <cell r="K33">
            <v>16.740041970427157</v>
          </cell>
          <cell r="L33">
            <v>18.399422955901755</v>
          </cell>
          <cell r="M33">
            <v>19.712251359258314</v>
          </cell>
          <cell r="N33">
            <v>16.145902691185544</v>
          </cell>
          <cell r="O33">
            <v>11.000000000000011</v>
          </cell>
          <cell r="P33">
            <v>-4.4679352690033758</v>
          </cell>
          <cell r="Q33">
            <v>8.2731910448165422</v>
          </cell>
          <cell r="R33">
            <v>-16.100566680712959</v>
          </cell>
          <cell r="S33">
            <v>14.376980980278464</v>
          </cell>
          <cell r="T33">
            <v>14.376980980278464</v>
          </cell>
          <cell r="U33">
            <v>15.297065722081292</v>
          </cell>
          <cell r="V33">
            <v>-9.4086798896878641</v>
          </cell>
          <cell r="W33">
            <v>-4.1729581837790519</v>
          </cell>
        </row>
        <row r="34">
          <cell r="B34" t="str">
            <v>. Comunidades Autónomas</v>
          </cell>
          <cell r="C34">
            <v>524.08625341946697</v>
          </cell>
          <cell r="D34">
            <v>99.034990368124781</v>
          </cell>
          <cell r="E34">
            <v>-3.7640150707965003</v>
          </cell>
          <cell r="F34">
            <v>-2.3522729676083487</v>
          </cell>
          <cell r="G34">
            <v>-2.0968494140995997</v>
          </cell>
          <cell r="H34">
            <v>6.8081950815248149</v>
          </cell>
          <cell r="I34">
            <v>24.460389981553487</v>
          </cell>
          <cell r="J34">
            <v>29.731262925816516</v>
          </cell>
          <cell r="K34">
            <v>24.889301985885414</v>
          </cell>
          <cell r="L34">
            <v>23.075902389011738</v>
          </cell>
          <cell r="M34">
            <v>13.861814441219678</v>
          </cell>
          <cell r="N34">
            <v>11.528945035407778</v>
          </cell>
          <cell r="O34">
            <v>8.9965992981823959</v>
          </cell>
          <cell r="P34">
            <v>4.8501914601964291</v>
          </cell>
          <cell r="Q34">
            <v>6.8903614394587809</v>
          </cell>
          <cell r="R34">
            <v>-5.4834252294433394E-2</v>
          </cell>
          <cell r="S34">
            <v>25.478378844687466</v>
          </cell>
          <cell r="T34">
            <v>25.478378844687466</v>
          </cell>
          <cell r="U34">
            <v>11.403179226588156</v>
          </cell>
          <cell r="V34">
            <v>5.1236423438693066</v>
          </cell>
          <cell r="W34">
            <v>4.9749677978528473</v>
          </cell>
        </row>
        <row r="35">
          <cell r="B35" t="str">
            <v>Pagos por desempleo (millardos)</v>
          </cell>
          <cell r="C35">
            <v>1165.5999999999997</v>
          </cell>
          <cell r="D35">
            <v>1102.2480443285524</v>
          </cell>
          <cell r="E35">
            <v>1048.972</v>
          </cell>
          <cell r="F35">
            <v>1056.8056019982248</v>
          </cell>
          <cell r="H35">
            <v>-3.6282623690709892</v>
          </cell>
          <cell r="I35">
            <v>-6.4931018346579989</v>
          </cell>
          <cell r="J35">
            <v>-4.8965684503842315</v>
          </cell>
          <cell r="K35">
            <v>-6.8887259325876578</v>
          </cell>
          <cell r="L35">
            <v>-8.5143310490311102</v>
          </cell>
          <cell r="M35">
            <v>-4.6537621671491003</v>
          </cell>
          <cell r="N35">
            <v>-5.558780727119994</v>
          </cell>
          <cell r="O35">
            <v>-1.5581961381427867E-2</v>
          </cell>
          <cell r="P35">
            <v>0.1844337882700442</v>
          </cell>
          <cell r="Q35">
            <v>1.0550996483001507</v>
          </cell>
          <cell r="R35">
            <v>1.9023879134340671</v>
          </cell>
          <cell r="S35">
            <v>-7.3292873923247459E-2</v>
          </cell>
          <cell r="U35">
            <v>-5.4351368970013132</v>
          </cell>
          <cell r="V35">
            <v>-4.8333988527061678</v>
          </cell>
          <cell r="W35">
            <v>0.60721062618598332</v>
          </cell>
        </row>
        <row r="37">
          <cell r="B37" t="str">
            <v>PERSONAS SUJETAS (miles)</v>
          </cell>
        </row>
        <row r="38">
          <cell r="B38" t="str">
            <v>Asalariados</v>
          </cell>
          <cell r="C38">
            <v>11798.385930677479</v>
          </cell>
          <cell r="E38">
            <v>5.81900031338487</v>
          </cell>
          <cell r="F38">
            <v>5.685667964597374</v>
          </cell>
          <cell r="G38">
            <v>5.8791269024849546</v>
          </cell>
          <cell r="H38">
            <v>5.4550191257251912</v>
          </cell>
          <cell r="I38">
            <v>5.2463794452212387</v>
          </cell>
          <cell r="J38">
            <v>5.0250636866853826</v>
          </cell>
          <cell r="K38">
            <v>4.9532018626326613</v>
          </cell>
          <cell r="L38">
            <v>5.0905050399488339</v>
          </cell>
          <cell r="M38">
            <v>5.6366782729055043</v>
          </cell>
          <cell r="N38">
            <v>5.2678374801996553</v>
          </cell>
          <cell r="O38">
            <v>4.469400155239156</v>
          </cell>
          <cell r="Q38">
            <v>5.449299128544947</v>
          </cell>
          <cell r="R38">
            <v>5.7080915468254769</v>
          </cell>
          <cell r="S38">
            <v>5.077354911314881</v>
          </cell>
          <cell r="T38">
            <v>5.077354911314881</v>
          </cell>
          <cell r="U38">
            <v>5.1179195695311597</v>
          </cell>
        </row>
        <row r="39">
          <cell r="B39" t="str">
            <v>. Sector privado</v>
          </cell>
          <cell r="C39">
            <v>9736.4199306774808</v>
          </cell>
          <cell r="D39">
            <v>1821.8510000000003</v>
          </cell>
          <cell r="E39">
            <v>6.4211041120469048</v>
          </cell>
          <cell r="F39">
            <v>6.4619663281690887</v>
          </cell>
          <cell r="G39">
            <v>6.7026244509233113</v>
          </cell>
          <cell r="H39">
            <v>6.6919575167995182</v>
          </cell>
          <cell r="I39">
            <v>6.7980736380308215</v>
          </cell>
          <cell r="J39">
            <v>6.3580141465070295</v>
          </cell>
          <cell r="K39">
            <v>6.0719310402678861</v>
          </cell>
          <cell r="L39">
            <v>5.5682905521215575</v>
          </cell>
          <cell r="M39">
            <v>6.2548777687646551</v>
          </cell>
          <cell r="N39">
            <v>5.9083597206635252</v>
          </cell>
          <cell r="O39">
            <v>4.943241399734366</v>
          </cell>
          <cell r="P39">
            <v>13.635682366982138</v>
          </cell>
          <cell r="Q39">
            <v>6.4288323765059232</v>
          </cell>
          <cell r="R39">
            <v>6.5717440576509523</v>
          </cell>
          <cell r="S39">
            <v>6.1896185003378941</v>
          </cell>
          <cell r="T39">
            <v>6.1896185003378941</v>
          </cell>
          <cell r="U39">
            <v>5.693798585522436</v>
          </cell>
          <cell r="V39">
            <v>11.101182259141916</v>
          </cell>
          <cell r="W39">
            <v>10.278417031829568</v>
          </cell>
        </row>
        <row r="40">
          <cell r="B40" t="str">
            <v>. Administraciones públicas</v>
          </cell>
          <cell r="C40">
            <v>2061.965999999999</v>
          </cell>
          <cell r="E40">
            <v>3.3240394314581589</v>
          </cell>
          <cell r="F40">
            <v>2.3675348104507998</v>
          </cell>
          <cell r="G40">
            <v>2.338195310262714</v>
          </cell>
          <cell r="H40">
            <v>9.8590170578893854E-2</v>
          </cell>
          <cell r="I40">
            <v>-1.3761651630773475</v>
          </cell>
          <cell r="J40">
            <v>-0.90025054005281602</v>
          </cell>
          <cell r="K40">
            <v>-6.2336290642295289E-2</v>
          </cell>
          <cell r="L40">
            <v>2.885223819227134</v>
          </cell>
          <cell r="M40">
            <v>2.7795552689961367</v>
          </cell>
          <cell r="N40">
            <v>2.2120070236204992</v>
          </cell>
          <cell r="O40">
            <v>2.21465887338268</v>
          </cell>
          <cell r="Q40">
            <v>1.4687393333289707</v>
          </cell>
          <cell r="R40">
            <v>2.0268777304042587</v>
          </cell>
          <cell r="S40">
            <v>0.12528005920210822</v>
          </cell>
          <cell r="T40">
            <v>0.12528005920210822</v>
          </cell>
          <cell r="U40">
            <v>2.4014280189135429</v>
          </cell>
        </row>
        <row r="41">
          <cell r="B41" t="str">
            <v xml:space="preserve">  . Administración Central</v>
          </cell>
          <cell r="C41">
            <v>847.91800000000001</v>
          </cell>
          <cell r="E41">
            <v>-0.27409318901067126</v>
          </cell>
          <cell r="F41">
            <v>-0.45695155194219739</v>
          </cell>
          <cell r="G41">
            <v>-1.8858353745113798</v>
          </cell>
          <cell r="H41">
            <v>-5.2158201082300621</v>
          </cell>
          <cell r="I41">
            <v>-9.7727559263853685</v>
          </cell>
          <cell r="J41">
            <v>-11.737160876174634</v>
          </cell>
          <cell r="K41">
            <v>-11.374525309261207</v>
          </cell>
          <cell r="L41">
            <v>-7.3720012002631785</v>
          </cell>
          <cell r="M41">
            <v>-1.4639769452449602</v>
          </cell>
          <cell r="N41">
            <v>-3.5433519425771998</v>
          </cell>
          <cell r="O41">
            <v>-3.5000000000000031</v>
          </cell>
          <cell r="Q41">
            <v>-0.36129465298416885</v>
          </cell>
          <cell r="R41">
            <v>-1.9570051427911044</v>
          </cell>
          <cell r="S41">
            <v>-10.092842358849069</v>
          </cell>
          <cell r="T41">
            <v>-10.092842358849069</v>
          </cell>
          <cell r="U41">
            <v>-2.8223097568825239</v>
          </cell>
        </row>
        <row r="42">
          <cell r="B42" t="str">
            <v xml:space="preserve">  . Administraciones Territoriales</v>
          </cell>
          <cell r="C42">
            <v>1214.0479999999991</v>
          </cell>
          <cell r="D42">
            <v>2424.4520000000007</v>
          </cell>
          <cell r="E42">
            <v>6.6421751894933267</v>
          </cell>
          <cell r="F42">
            <v>4.9513432480254194</v>
          </cell>
          <cell r="G42">
            <v>6.1757578219373999</v>
          </cell>
          <cell r="H42">
            <v>4.8638943384778477</v>
          </cell>
          <cell r="I42">
            <v>5.8648418857379481</v>
          </cell>
          <cell r="J42">
            <v>8.5023772646840801</v>
          </cell>
          <cell r="K42">
            <v>9.434553385018063</v>
          </cell>
          <cell r="L42">
            <v>11.198559269229257</v>
          </cell>
          <cell r="M42">
            <v>5.8985125463058896</v>
          </cell>
          <cell r="N42">
            <v>6.2741464039448802</v>
          </cell>
          <cell r="O42">
            <v>6.0999999999999943</v>
          </cell>
          <cell r="P42">
            <v>4.1975708716225579</v>
          </cell>
          <cell r="Q42">
            <v>3.1943467729332751</v>
          </cell>
          <cell r="R42">
            <v>5.6539948606068782</v>
          </cell>
          <cell r="S42">
            <v>8.7581811764410933</v>
          </cell>
          <cell r="T42">
            <v>8.7581811764410933</v>
          </cell>
          <cell r="U42">
            <v>6.0919378537165558</v>
          </cell>
          <cell r="V42">
            <v>-3.4299709790089157</v>
          </cell>
          <cell r="W42">
            <v>5.3134894485607376</v>
          </cell>
        </row>
        <row r="43">
          <cell r="B43" t="str">
            <v>Pensionistas</v>
          </cell>
          <cell r="C43">
            <v>7765.689657738094</v>
          </cell>
          <cell r="E43">
            <v>1.4017801489480508</v>
          </cell>
          <cell r="F43">
            <v>1.3266281384673562</v>
          </cell>
          <cell r="G43">
            <v>1.2434023890461443</v>
          </cell>
          <cell r="H43">
            <v>1.1858256255005806</v>
          </cell>
          <cell r="I43">
            <v>1.1332161421145015</v>
          </cell>
          <cell r="J43">
            <v>1.1460317107829132</v>
          </cell>
          <cell r="K43">
            <v>1.113729308952327</v>
          </cell>
          <cell r="L43">
            <v>1.0914491041468466</v>
          </cell>
          <cell r="M43">
            <v>1.1384573808943754</v>
          </cell>
          <cell r="N43">
            <v>1.0486767035963407</v>
          </cell>
          <cell r="O43">
            <v>0.731288883120218</v>
          </cell>
          <cell r="Q43">
            <v>1.7864620034494354</v>
          </cell>
          <cell r="R43">
            <v>1.2890577573101836</v>
          </cell>
          <cell r="S43">
            <v>1.121043924001756</v>
          </cell>
          <cell r="T43">
            <v>1.121043924001756</v>
          </cell>
          <cell r="U43">
            <v>0.97239755671518768</v>
          </cell>
        </row>
        <row r="44">
          <cell r="B44" t="str">
            <v>Beneficiarios de prestaciones de desempleo</v>
          </cell>
          <cell r="C44">
            <v>818.48958333333314</v>
          </cell>
          <cell r="E44">
            <v>-11.618207357282728</v>
          </cell>
          <cell r="F44">
            <v>-10.711042957531625</v>
          </cell>
          <cell r="G44">
            <v>-8.0268879929095043</v>
          </cell>
          <cell r="H44">
            <v>-6.8903522759274143</v>
          </cell>
          <cell r="I44">
            <v>-4.4679352690033758</v>
          </cell>
          <cell r="J44">
            <v>-3.8755775380854729</v>
          </cell>
          <cell r="K44">
            <v>-1.83017928801118</v>
          </cell>
          <cell r="L44">
            <v>-0.41181525198648039</v>
          </cell>
          <cell r="M44">
            <v>3.798240616030113</v>
          </cell>
          <cell r="N44">
            <v>6.0738485190163338</v>
          </cell>
          <cell r="O44">
            <v>6.7981767031296769</v>
          </cell>
          <cell r="Q44">
            <v>-11.413598927944639</v>
          </cell>
          <cell r="R44">
            <v>-9.4086798896878641</v>
          </cell>
          <cell r="S44">
            <v>-2.6883117088990329</v>
          </cell>
          <cell r="T44">
            <v>-2.6883117088990329</v>
          </cell>
          <cell r="U44">
            <v>5.5005778779030567</v>
          </cell>
        </row>
        <row r="45">
          <cell r="B45" t="str">
            <v>Retribuciones a consejeros (millardos)</v>
          </cell>
          <cell r="C45">
            <v>126.10000000000002</v>
          </cell>
          <cell r="D45">
            <v>132.30000000000001</v>
          </cell>
          <cell r="E45">
            <v>164.50000000000017</v>
          </cell>
          <cell r="F45">
            <v>184.40000000000009</v>
          </cell>
          <cell r="H45">
            <v>2.1648565820379551</v>
          </cell>
          <cell r="I45">
            <v>1.6710568480403865</v>
          </cell>
          <cell r="J45">
            <v>4.6464638117694745</v>
          </cell>
          <cell r="K45">
            <v>11.085735633618876</v>
          </cell>
          <cell r="L45">
            <v>20.006840354597124</v>
          </cell>
          <cell r="M45">
            <v>25.795606586756946</v>
          </cell>
          <cell r="N45">
            <v>27.096680973422927</v>
          </cell>
          <cell r="O45">
            <v>24.293369171301784</v>
          </cell>
          <cell r="P45">
            <v>18.808177183323991</v>
          </cell>
          <cell r="Q45">
            <v>13.924564533174744</v>
          </cell>
          <cell r="R45">
            <v>9.9597512372441521</v>
          </cell>
          <cell r="S45">
            <v>6.678189027082948</v>
          </cell>
          <cell r="U45">
            <v>4.9167327517842887</v>
          </cell>
          <cell r="V45">
            <v>24.338624338624456</v>
          </cell>
          <cell r="W45">
            <v>16.291698683581579</v>
          </cell>
        </row>
        <row r="47">
          <cell r="B47" t="str">
            <v>Retribuciones netas</v>
          </cell>
          <cell r="C47">
            <v>44832.283031283281</v>
          </cell>
          <cell r="E47">
            <v>11.523809316166055</v>
          </cell>
          <cell r="F47">
            <v>8.4647746514409974</v>
          </cell>
          <cell r="G47">
            <v>8.3604924077452125</v>
          </cell>
          <cell r="H47">
            <v>11.229978395071294</v>
          </cell>
          <cell r="I47">
            <v>9.9870978922234279</v>
          </cell>
          <cell r="J47">
            <v>8.528222565875998</v>
          </cell>
          <cell r="K47">
            <v>8.750902851205522</v>
          </cell>
          <cell r="L47">
            <v>6.6532404899212638</v>
          </cell>
          <cell r="M47">
            <v>8.26863445136512</v>
          </cell>
          <cell r="N47">
            <v>8.8319158206458646</v>
          </cell>
          <cell r="O47">
            <v>8.4854471367757043</v>
          </cell>
          <cell r="Q47">
            <v>6.65373686605919</v>
          </cell>
          <cell r="R47">
            <v>9.9174283509566372</v>
          </cell>
          <cell r="S47">
            <v>8.3554628036279546</v>
          </cell>
          <cell r="T47">
            <v>8.3554628036279546</v>
          </cell>
          <cell r="U47">
            <v>8.5338746647071861</v>
          </cell>
        </row>
        <row r="48">
          <cell r="B48" t="str">
            <v>Tipo medio de retención</v>
          </cell>
          <cell r="C48">
            <v>10.951752148552398</v>
          </cell>
          <cell r="D48">
            <v>11.536</v>
          </cell>
          <cell r="E48">
            <v>-11.611505534001642</v>
          </cell>
          <cell r="F48">
            <v>-10.506780826463435</v>
          </cell>
          <cell r="G48">
            <v>-12.001426651818914</v>
          </cell>
          <cell r="H48">
            <v>-9.6819894372106354</v>
          </cell>
          <cell r="I48">
            <v>1.1612515089352904</v>
          </cell>
          <cell r="J48">
            <v>2.8251340365116118</v>
          </cell>
          <cell r="K48">
            <v>2.4607913569627771</v>
          </cell>
          <cell r="L48">
            <v>3.6465192469879559</v>
          </cell>
          <cell r="M48">
            <v>5.9137923089705335</v>
          </cell>
          <cell r="N48">
            <v>3.9376049474983965</v>
          </cell>
          <cell r="O48">
            <v>4.0039325987485164</v>
          </cell>
          <cell r="P48">
            <v>42.978092628464992</v>
          </cell>
          <cell r="Q48">
            <v>3.2289851109882806</v>
          </cell>
          <cell r="R48">
            <v>-10.873122970356819</v>
          </cell>
          <cell r="S48">
            <v>2.598249592992663</v>
          </cell>
          <cell r="T48">
            <v>2.598249592992663</v>
          </cell>
          <cell r="U48">
            <v>4.599419661787163</v>
          </cell>
          <cell r="V48">
            <v>256.00728155339795</v>
          </cell>
          <cell r="W48">
            <v>26.817256111574462</v>
          </cell>
        </row>
        <row r="49">
          <cell r="B49" t="str">
            <v>Salario medio</v>
          </cell>
          <cell r="C49">
            <v>2931.4760127882942</v>
          </cell>
          <cell r="E49">
            <v>5.6751068240963765</v>
          </cell>
          <cell r="F49">
            <v>2.9648827430334812</v>
          </cell>
          <cell r="G49">
            <v>2.3972647034223638</v>
          </cell>
          <cell r="H49">
            <v>6.8063927630783283</v>
          </cell>
          <cell r="I49">
            <v>5.4119778512117023</v>
          </cell>
          <cell r="J49">
            <v>4.7839735052521926</v>
          </cell>
          <cell r="K49">
            <v>4.6823831010841532</v>
          </cell>
          <cell r="L49">
            <v>2.0624036508654076</v>
          </cell>
          <cell r="M49">
            <v>5.0104981424889949</v>
          </cell>
          <cell r="N49">
            <v>4.7233577527210802</v>
          </cell>
          <cell r="O49">
            <v>5.1881242935381433</v>
          </cell>
          <cell r="Q49">
            <v>2.6765044244148273</v>
          </cell>
          <cell r="R49">
            <v>4.528602856359587</v>
          </cell>
          <cell r="S49">
            <v>4.088933567705566</v>
          </cell>
          <cell r="T49">
            <v>4.088933567705566</v>
          </cell>
          <cell r="U49">
            <v>4.9701896553511871</v>
          </cell>
        </row>
        <row r="50">
          <cell r="B50" t="str">
            <v>. Sector privado</v>
          </cell>
          <cell r="C50">
            <v>3034.8151427911848</v>
          </cell>
          <cell r="E50">
            <v>6.3334368206827252</v>
          </cell>
          <cell r="F50">
            <v>2.9353349351560087</v>
          </cell>
          <cell r="G50">
            <v>2.7028117075297731</v>
          </cell>
          <cell r="H50">
            <v>6.5672232594719437</v>
          </cell>
          <cell r="I50">
            <v>4.7875565179477997</v>
          </cell>
          <cell r="J50">
            <v>4.7654450561726236</v>
          </cell>
          <cell r="K50">
            <v>4.278228645788551</v>
          </cell>
          <cell r="L50">
            <v>1.9784596244899921</v>
          </cell>
          <cell r="M50">
            <v>5.1666994175331826</v>
          </cell>
          <cell r="N50">
            <v>4.8721464619642552</v>
          </cell>
          <cell r="O50">
            <v>5.5456075935065519</v>
          </cell>
          <cell r="Q50">
            <v>2.402259854502109</v>
          </cell>
          <cell r="R50">
            <v>4.7007834416770367</v>
          </cell>
          <cell r="S50">
            <v>3.787703095228534</v>
          </cell>
          <cell r="T50">
            <v>3.787703095228534</v>
          </cell>
          <cell r="U50">
            <v>5.1931029575182031</v>
          </cell>
        </row>
        <row r="51">
          <cell r="B51" t="str">
            <v>. Sector público</v>
          </cell>
          <cell r="C51">
            <v>3098.0360793648579</v>
          </cell>
          <cell r="E51">
            <v>1.7655297245660728</v>
          </cell>
          <cell r="F51">
            <v>2.6873280309194891</v>
          </cell>
          <cell r="G51">
            <v>-0.82058329586404133</v>
          </cell>
          <cell r="H51">
            <v>4.9059958826349614</v>
          </cell>
          <cell r="I51">
            <v>5.1547304721405007</v>
          </cell>
          <cell r="J51">
            <v>2.9602590758716074</v>
          </cell>
          <cell r="K51">
            <v>5.6129966904520545</v>
          </cell>
          <cell r="L51">
            <v>2.185275739098369</v>
          </cell>
          <cell r="M51">
            <v>2.3842321445788794</v>
          </cell>
          <cell r="N51">
            <v>3.0506183221360894</v>
          </cell>
          <cell r="O51">
            <v>2.0120931882471327</v>
          </cell>
          <cell r="Q51">
            <v>3.7842194499747572</v>
          </cell>
          <cell r="R51">
            <v>2.2282426693957635</v>
          </cell>
          <cell r="S51">
            <v>3.906953691045878</v>
          </cell>
          <cell r="T51">
            <v>3.906953691045878</v>
          </cell>
          <cell r="U51">
            <v>2.9919238980589569</v>
          </cell>
        </row>
        <row r="52">
          <cell r="B52" t="str">
            <v>Total</v>
          </cell>
          <cell r="C52">
            <v>39875.358</v>
          </cell>
          <cell r="D52">
            <v>42680.044999999998</v>
          </cell>
          <cell r="E52">
            <v>46142.667000000001</v>
          </cell>
          <cell r="F52">
            <v>50240.009077183597</v>
          </cell>
          <cell r="H52">
            <v>7.0294064292172553</v>
          </cell>
          <cell r="I52">
            <v>6.6225405457343456</v>
          </cell>
          <cell r="J52">
            <v>7.199474068515288</v>
          </cell>
          <cell r="K52">
            <v>7.2462467216592774</v>
          </cell>
          <cell r="L52">
            <v>8.5560571436108734</v>
          </cell>
          <cell r="M52">
            <v>7.9560424077414815</v>
          </cell>
          <cell r="N52">
            <v>7.6497426614188457</v>
          </cell>
          <cell r="O52">
            <v>8.3092656542212531</v>
          </cell>
          <cell r="P52">
            <v>10.058302378241191</v>
          </cell>
          <cell r="Q52">
            <v>8.8464142903651233</v>
          </cell>
          <cell r="R52">
            <v>9.0225941027839873</v>
          </cell>
          <cell r="S52">
            <v>7.8428275019054583</v>
          </cell>
          <cell r="U52">
            <v>7.0336346572737938</v>
          </cell>
          <cell r="V52">
            <v>8.1129764507043127</v>
          </cell>
          <cell r="W52">
            <v>9.4288954219858834</v>
          </cell>
        </row>
        <row r="54">
          <cell r="B54" t="str">
            <v>(*) En los períodos incompletos las tasas están calculadas sobre los meses para los que existe información.</v>
          </cell>
          <cell r="C54">
            <v>37523.866999999998</v>
          </cell>
          <cell r="D54">
            <v>40255.593000000001</v>
          </cell>
          <cell r="E54">
            <v>43801.373</v>
          </cell>
          <cell r="F54">
            <v>47732.122987765266</v>
          </cell>
          <cell r="H54">
            <v>7.577310896500622</v>
          </cell>
          <cell r="I54">
            <v>6.9620727497741175</v>
          </cell>
          <cell r="J54">
            <v>7.3899720304134053</v>
          </cell>
          <cell r="K54">
            <v>7.2216730090459258</v>
          </cell>
          <cell r="L54">
            <v>8.6608371898861503</v>
          </cell>
          <cell r="M54">
            <v>8.9913650291911331</v>
          </cell>
          <cell r="N54">
            <v>8.3825283394244323</v>
          </cell>
          <cell r="O54">
            <v>9.1511988678584011</v>
          </cell>
          <cell r="P54">
            <v>10.433206874302293</v>
          </cell>
          <cell r="Q54">
            <v>8.9569804690719845</v>
          </cell>
          <cell r="R54">
            <v>8.9289283838605016</v>
          </cell>
          <cell r="S54">
            <v>7.8739028312289516</v>
          </cell>
          <cell r="U54">
            <v>7.2799693059353467</v>
          </cell>
          <cell r="V54">
            <v>8.8081673520496864</v>
          </cell>
          <cell r="W54">
            <v>9.6615546969173174</v>
          </cell>
        </row>
        <row r="55">
          <cell r="B55" t="str">
            <v>(1) Salarios privados (inc.consejeros)+profesionales+premios.</v>
          </cell>
          <cell r="C55">
            <v>21497.79339170552</v>
          </cell>
          <cell r="D55">
            <v>23340.580849036469</v>
          </cell>
          <cell r="E55">
            <v>25622.003747593259</v>
          </cell>
          <cell r="F55">
            <v>28087.642549776843</v>
          </cell>
          <cell r="H55">
            <v>8.5743843286296251</v>
          </cell>
          <cell r="I55">
            <v>8.5193075512142169</v>
          </cell>
          <cell r="J55">
            <v>8.1535678045310931</v>
          </cell>
          <cell r="K55">
            <v>8.9957216003992535</v>
          </cell>
          <cell r="L55">
            <v>9.4268959221906368</v>
          </cell>
          <cell r="M55">
            <v>9.7779453248345138</v>
          </cell>
          <cell r="N55">
            <v>9.8128200140332069</v>
          </cell>
          <cell r="O55">
            <v>10.020591334970019</v>
          </cell>
          <cell r="P55">
            <v>11.009363830031727</v>
          </cell>
          <cell r="Q55">
            <v>9.975500069016352</v>
          </cell>
          <cell r="R55">
            <v>9.2272210169545676</v>
          </cell>
          <cell r="S55">
            <v>8.5518850012994427</v>
          </cell>
          <cell r="U55">
            <v>8.5719842206779724</v>
          </cell>
          <cell r="V55">
            <v>9.7744906749009637</v>
          </cell>
          <cell r="W55">
            <v>10.477925954063917</v>
          </cell>
        </row>
        <row r="56">
          <cell r="B56" t="str">
            <v>(2) Salarios públicos+pensiones+desempleo.</v>
          </cell>
          <cell r="C56">
            <v>16026.073608294479</v>
          </cell>
          <cell r="D56">
            <v>16915.012150963539</v>
          </cell>
          <cell r="E56">
            <v>18179.369252406737</v>
          </cell>
          <cell r="F56">
            <v>19644.480437988408</v>
          </cell>
          <cell r="H56">
            <v>6.155721274600956</v>
          </cell>
          <cell r="I56">
            <v>4.9427336312659609</v>
          </cell>
          <cell r="J56">
            <v>6.3678290388660352</v>
          </cell>
          <cell r="K56">
            <v>4.8811379298713709</v>
          </cell>
          <cell r="L56">
            <v>7.5437343975227611</v>
          </cell>
          <cell r="M56">
            <v>7.936606947896796</v>
          </cell>
          <cell r="N56">
            <v>6.4358091723173416</v>
          </cell>
          <cell r="O56">
            <v>7.9591952412216616</v>
          </cell>
          <cell r="P56">
            <v>9.5783156752450296</v>
          </cell>
          <cell r="Q56">
            <v>7.5679060106211393</v>
          </cell>
          <cell r="R56">
            <v>8.5100513976291925</v>
          </cell>
          <cell r="S56">
            <v>6.9265880520296585</v>
          </cell>
          <cell r="U56">
            <v>5.5468267798856248</v>
          </cell>
          <cell r="V56">
            <v>7.4747631876290193</v>
          </cell>
          <cell r="W56">
            <v>8.5026387488475805</v>
          </cell>
        </row>
        <row r="57">
          <cell r="B57" t="str">
            <v>(3) Incluye los ingresos de las Corporaciones Locales.</v>
          </cell>
        </row>
      </sheetData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ndesl"/>
      <sheetName val="#¡REF"/>
      <sheetName val="G34"/>
      <sheetName val="Hoja1"/>
      <sheetName val="Hoja2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Ingresos Tributarios"/>
      <sheetName val="Devoluciones"/>
      <sheetName val="Minoraciones"/>
      <sheetName val="Ingresos Brutos"/>
      <sheetName val="INGRESOS TRIBUTARIOS (detalle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L54"/>
  <sheetViews>
    <sheetView tabSelected="1" zoomScaleNormal="100" workbookViewId="0">
      <pane xSplit="2" ySplit="7" topLeftCell="AB8" activePane="bottomRight" state="frozen"/>
      <selection activeCell="BO14" sqref="BO14"/>
      <selection pane="topRight" activeCell="BO14" sqref="BO14"/>
      <selection pane="bottomLeft" activeCell="BO14" sqref="BO14"/>
      <selection pane="bottomRight"/>
    </sheetView>
  </sheetViews>
  <sheetFormatPr baseColWidth="10" defaultRowHeight="12.75" x14ac:dyDescent="0.2"/>
  <cols>
    <col min="1" max="1" width="3.7109375" style="1" customWidth="1"/>
    <col min="2" max="2" width="50.5703125" style="1" customWidth="1"/>
    <col min="3" max="13" width="10.5703125" style="1" customWidth="1"/>
    <col min="14" max="24" width="11.42578125" style="1" customWidth="1"/>
    <col min="25" max="26" width="11.42578125" style="3" customWidth="1"/>
    <col min="27" max="28" width="11.42578125" style="4" customWidth="1"/>
    <col min="29" max="29" width="11.42578125" style="3" customWidth="1"/>
    <col min="30" max="32" width="11.42578125" style="4" customWidth="1"/>
    <col min="33" max="33" width="1.5703125" style="1" customWidth="1"/>
    <col min="34" max="57" width="6.5703125" style="1" hidden="1" customWidth="1"/>
    <col min="58" max="62" width="6.5703125" style="1" customWidth="1"/>
    <col min="63" max="63" width="1.42578125" style="1" customWidth="1"/>
    <col min="64" max="266" width="11.42578125" style="1"/>
    <col min="267" max="267" width="2.42578125" style="1" customWidth="1"/>
    <col min="268" max="268" width="48.5703125" style="1" customWidth="1"/>
    <col min="269" max="285" width="11.42578125" style="1" customWidth="1"/>
    <col min="286" max="291" width="10.5703125" style="1" customWidth="1"/>
    <col min="292" max="293" width="11.42578125" style="1" customWidth="1"/>
    <col min="294" max="294" width="1.5703125" style="1" customWidth="1"/>
    <col min="295" max="310" width="11.42578125" style="1" customWidth="1"/>
    <col min="311" max="316" width="6.5703125" style="1" customWidth="1"/>
    <col min="317" max="318" width="11.42578125" style="1" customWidth="1"/>
    <col min="319" max="319" width="1.42578125" style="1" customWidth="1"/>
    <col min="320" max="522" width="11.42578125" style="1"/>
    <col min="523" max="523" width="2.42578125" style="1" customWidth="1"/>
    <col min="524" max="524" width="48.5703125" style="1" customWidth="1"/>
    <col min="525" max="541" width="11.42578125" style="1" customWidth="1"/>
    <col min="542" max="547" width="10.5703125" style="1" customWidth="1"/>
    <col min="548" max="549" width="11.42578125" style="1" customWidth="1"/>
    <col min="550" max="550" width="1.5703125" style="1" customWidth="1"/>
    <col min="551" max="566" width="11.42578125" style="1" customWidth="1"/>
    <col min="567" max="572" width="6.5703125" style="1" customWidth="1"/>
    <col min="573" max="574" width="11.42578125" style="1" customWidth="1"/>
    <col min="575" max="575" width="1.42578125" style="1" customWidth="1"/>
    <col min="576" max="778" width="11.42578125" style="1"/>
    <col min="779" max="779" width="2.42578125" style="1" customWidth="1"/>
    <col min="780" max="780" width="48.5703125" style="1" customWidth="1"/>
    <col min="781" max="797" width="11.42578125" style="1" customWidth="1"/>
    <col min="798" max="803" width="10.5703125" style="1" customWidth="1"/>
    <col min="804" max="805" width="11.42578125" style="1" customWidth="1"/>
    <col min="806" max="806" width="1.5703125" style="1" customWidth="1"/>
    <col min="807" max="822" width="11.42578125" style="1" customWidth="1"/>
    <col min="823" max="828" width="6.5703125" style="1" customWidth="1"/>
    <col min="829" max="830" width="11.42578125" style="1" customWidth="1"/>
    <col min="831" max="831" width="1.42578125" style="1" customWidth="1"/>
    <col min="832" max="1034" width="11.42578125" style="1"/>
    <col min="1035" max="1035" width="2.42578125" style="1" customWidth="1"/>
    <col min="1036" max="1036" width="48.5703125" style="1" customWidth="1"/>
    <col min="1037" max="1053" width="11.42578125" style="1" customWidth="1"/>
    <col min="1054" max="1059" width="10.5703125" style="1" customWidth="1"/>
    <col min="1060" max="1061" width="11.42578125" style="1" customWidth="1"/>
    <col min="1062" max="1062" width="1.5703125" style="1" customWidth="1"/>
    <col min="1063" max="1078" width="11.42578125" style="1" customWidth="1"/>
    <col min="1079" max="1084" width="6.5703125" style="1" customWidth="1"/>
    <col min="1085" max="1086" width="11.42578125" style="1" customWidth="1"/>
    <col min="1087" max="1087" width="1.42578125" style="1" customWidth="1"/>
    <col min="1088" max="1290" width="11.42578125" style="1"/>
    <col min="1291" max="1291" width="2.42578125" style="1" customWidth="1"/>
    <col min="1292" max="1292" width="48.5703125" style="1" customWidth="1"/>
    <col min="1293" max="1309" width="11.42578125" style="1" customWidth="1"/>
    <col min="1310" max="1315" width="10.5703125" style="1" customWidth="1"/>
    <col min="1316" max="1317" width="11.42578125" style="1" customWidth="1"/>
    <col min="1318" max="1318" width="1.5703125" style="1" customWidth="1"/>
    <col min="1319" max="1334" width="11.42578125" style="1" customWidth="1"/>
    <col min="1335" max="1340" width="6.5703125" style="1" customWidth="1"/>
    <col min="1341" max="1342" width="11.42578125" style="1" customWidth="1"/>
    <col min="1343" max="1343" width="1.42578125" style="1" customWidth="1"/>
    <col min="1344" max="1546" width="11.42578125" style="1"/>
    <col min="1547" max="1547" width="2.42578125" style="1" customWidth="1"/>
    <col min="1548" max="1548" width="48.5703125" style="1" customWidth="1"/>
    <col min="1549" max="1565" width="11.42578125" style="1" customWidth="1"/>
    <col min="1566" max="1571" width="10.5703125" style="1" customWidth="1"/>
    <col min="1572" max="1573" width="11.42578125" style="1" customWidth="1"/>
    <col min="1574" max="1574" width="1.5703125" style="1" customWidth="1"/>
    <col min="1575" max="1590" width="11.42578125" style="1" customWidth="1"/>
    <col min="1591" max="1596" width="6.5703125" style="1" customWidth="1"/>
    <col min="1597" max="1598" width="11.42578125" style="1" customWidth="1"/>
    <col min="1599" max="1599" width="1.42578125" style="1" customWidth="1"/>
    <col min="1600" max="1802" width="11.42578125" style="1"/>
    <col min="1803" max="1803" width="2.42578125" style="1" customWidth="1"/>
    <col min="1804" max="1804" width="48.5703125" style="1" customWidth="1"/>
    <col min="1805" max="1821" width="11.42578125" style="1" customWidth="1"/>
    <col min="1822" max="1827" width="10.5703125" style="1" customWidth="1"/>
    <col min="1828" max="1829" width="11.42578125" style="1" customWidth="1"/>
    <col min="1830" max="1830" width="1.5703125" style="1" customWidth="1"/>
    <col min="1831" max="1846" width="11.42578125" style="1" customWidth="1"/>
    <col min="1847" max="1852" width="6.5703125" style="1" customWidth="1"/>
    <col min="1853" max="1854" width="11.42578125" style="1" customWidth="1"/>
    <col min="1855" max="1855" width="1.42578125" style="1" customWidth="1"/>
    <col min="1856" max="2058" width="11.42578125" style="1"/>
    <col min="2059" max="2059" width="2.42578125" style="1" customWidth="1"/>
    <col min="2060" max="2060" width="48.5703125" style="1" customWidth="1"/>
    <col min="2061" max="2077" width="11.42578125" style="1" customWidth="1"/>
    <col min="2078" max="2083" width="10.5703125" style="1" customWidth="1"/>
    <col min="2084" max="2085" width="11.42578125" style="1" customWidth="1"/>
    <col min="2086" max="2086" width="1.5703125" style="1" customWidth="1"/>
    <col min="2087" max="2102" width="11.42578125" style="1" customWidth="1"/>
    <col min="2103" max="2108" width="6.5703125" style="1" customWidth="1"/>
    <col min="2109" max="2110" width="11.42578125" style="1" customWidth="1"/>
    <col min="2111" max="2111" width="1.42578125" style="1" customWidth="1"/>
    <col min="2112" max="2314" width="11.42578125" style="1"/>
    <col min="2315" max="2315" width="2.42578125" style="1" customWidth="1"/>
    <col min="2316" max="2316" width="48.5703125" style="1" customWidth="1"/>
    <col min="2317" max="2333" width="11.42578125" style="1" customWidth="1"/>
    <col min="2334" max="2339" width="10.5703125" style="1" customWidth="1"/>
    <col min="2340" max="2341" width="11.42578125" style="1" customWidth="1"/>
    <col min="2342" max="2342" width="1.5703125" style="1" customWidth="1"/>
    <col min="2343" max="2358" width="11.42578125" style="1" customWidth="1"/>
    <col min="2359" max="2364" width="6.5703125" style="1" customWidth="1"/>
    <col min="2365" max="2366" width="11.42578125" style="1" customWidth="1"/>
    <col min="2367" max="2367" width="1.42578125" style="1" customWidth="1"/>
    <col min="2368" max="2570" width="11.42578125" style="1"/>
    <col min="2571" max="2571" width="2.42578125" style="1" customWidth="1"/>
    <col min="2572" max="2572" width="48.5703125" style="1" customWidth="1"/>
    <col min="2573" max="2589" width="11.42578125" style="1" customWidth="1"/>
    <col min="2590" max="2595" width="10.5703125" style="1" customWidth="1"/>
    <col min="2596" max="2597" width="11.42578125" style="1" customWidth="1"/>
    <col min="2598" max="2598" width="1.5703125" style="1" customWidth="1"/>
    <col min="2599" max="2614" width="11.42578125" style="1" customWidth="1"/>
    <col min="2615" max="2620" width="6.5703125" style="1" customWidth="1"/>
    <col min="2621" max="2622" width="11.42578125" style="1" customWidth="1"/>
    <col min="2623" max="2623" width="1.42578125" style="1" customWidth="1"/>
    <col min="2624" max="2826" width="11.42578125" style="1"/>
    <col min="2827" max="2827" width="2.42578125" style="1" customWidth="1"/>
    <col min="2828" max="2828" width="48.5703125" style="1" customWidth="1"/>
    <col min="2829" max="2845" width="11.42578125" style="1" customWidth="1"/>
    <col min="2846" max="2851" width="10.5703125" style="1" customWidth="1"/>
    <col min="2852" max="2853" width="11.42578125" style="1" customWidth="1"/>
    <col min="2854" max="2854" width="1.5703125" style="1" customWidth="1"/>
    <col min="2855" max="2870" width="11.42578125" style="1" customWidth="1"/>
    <col min="2871" max="2876" width="6.5703125" style="1" customWidth="1"/>
    <col min="2877" max="2878" width="11.42578125" style="1" customWidth="1"/>
    <col min="2879" max="2879" width="1.42578125" style="1" customWidth="1"/>
    <col min="2880" max="3082" width="11.42578125" style="1"/>
    <col min="3083" max="3083" width="2.42578125" style="1" customWidth="1"/>
    <col min="3084" max="3084" width="48.5703125" style="1" customWidth="1"/>
    <col min="3085" max="3101" width="11.42578125" style="1" customWidth="1"/>
    <col min="3102" max="3107" width="10.5703125" style="1" customWidth="1"/>
    <col min="3108" max="3109" width="11.42578125" style="1" customWidth="1"/>
    <col min="3110" max="3110" width="1.5703125" style="1" customWidth="1"/>
    <col min="3111" max="3126" width="11.42578125" style="1" customWidth="1"/>
    <col min="3127" max="3132" width="6.5703125" style="1" customWidth="1"/>
    <col min="3133" max="3134" width="11.42578125" style="1" customWidth="1"/>
    <col min="3135" max="3135" width="1.42578125" style="1" customWidth="1"/>
    <col min="3136" max="3338" width="11.42578125" style="1"/>
    <col min="3339" max="3339" width="2.42578125" style="1" customWidth="1"/>
    <col min="3340" max="3340" width="48.5703125" style="1" customWidth="1"/>
    <col min="3341" max="3357" width="11.42578125" style="1" customWidth="1"/>
    <col min="3358" max="3363" width="10.5703125" style="1" customWidth="1"/>
    <col min="3364" max="3365" width="11.42578125" style="1" customWidth="1"/>
    <col min="3366" max="3366" width="1.5703125" style="1" customWidth="1"/>
    <col min="3367" max="3382" width="11.42578125" style="1" customWidth="1"/>
    <col min="3383" max="3388" width="6.5703125" style="1" customWidth="1"/>
    <col min="3389" max="3390" width="11.42578125" style="1" customWidth="1"/>
    <col min="3391" max="3391" width="1.42578125" style="1" customWidth="1"/>
    <col min="3392" max="3594" width="11.42578125" style="1"/>
    <col min="3595" max="3595" width="2.42578125" style="1" customWidth="1"/>
    <col min="3596" max="3596" width="48.5703125" style="1" customWidth="1"/>
    <col min="3597" max="3613" width="11.42578125" style="1" customWidth="1"/>
    <col min="3614" max="3619" width="10.5703125" style="1" customWidth="1"/>
    <col min="3620" max="3621" width="11.42578125" style="1" customWidth="1"/>
    <col min="3622" max="3622" width="1.5703125" style="1" customWidth="1"/>
    <col min="3623" max="3638" width="11.42578125" style="1" customWidth="1"/>
    <col min="3639" max="3644" width="6.5703125" style="1" customWidth="1"/>
    <col min="3645" max="3646" width="11.42578125" style="1" customWidth="1"/>
    <col min="3647" max="3647" width="1.42578125" style="1" customWidth="1"/>
    <col min="3648" max="3850" width="11.42578125" style="1"/>
    <col min="3851" max="3851" width="2.42578125" style="1" customWidth="1"/>
    <col min="3852" max="3852" width="48.5703125" style="1" customWidth="1"/>
    <col min="3853" max="3869" width="11.42578125" style="1" customWidth="1"/>
    <col min="3870" max="3875" width="10.5703125" style="1" customWidth="1"/>
    <col min="3876" max="3877" width="11.42578125" style="1" customWidth="1"/>
    <col min="3878" max="3878" width="1.5703125" style="1" customWidth="1"/>
    <col min="3879" max="3894" width="11.42578125" style="1" customWidth="1"/>
    <col min="3895" max="3900" width="6.5703125" style="1" customWidth="1"/>
    <col min="3901" max="3902" width="11.42578125" style="1" customWidth="1"/>
    <col min="3903" max="3903" width="1.42578125" style="1" customWidth="1"/>
    <col min="3904" max="4106" width="11.42578125" style="1"/>
    <col min="4107" max="4107" width="2.42578125" style="1" customWidth="1"/>
    <col min="4108" max="4108" width="48.5703125" style="1" customWidth="1"/>
    <col min="4109" max="4125" width="11.42578125" style="1" customWidth="1"/>
    <col min="4126" max="4131" width="10.5703125" style="1" customWidth="1"/>
    <col min="4132" max="4133" width="11.42578125" style="1" customWidth="1"/>
    <col min="4134" max="4134" width="1.5703125" style="1" customWidth="1"/>
    <col min="4135" max="4150" width="11.42578125" style="1" customWidth="1"/>
    <col min="4151" max="4156" width="6.5703125" style="1" customWidth="1"/>
    <col min="4157" max="4158" width="11.42578125" style="1" customWidth="1"/>
    <col min="4159" max="4159" width="1.42578125" style="1" customWidth="1"/>
    <col min="4160" max="4362" width="11.42578125" style="1"/>
    <col min="4363" max="4363" width="2.42578125" style="1" customWidth="1"/>
    <col min="4364" max="4364" width="48.5703125" style="1" customWidth="1"/>
    <col min="4365" max="4381" width="11.42578125" style="1" customWidth="1"/>
    <col min="4382" max="4387" width="10.5703125" style="1" customWidth="1"/>
    <col min="4388" max="4389" width="11.42578125" style="1" customWidth="1"/>
    <col min="4390" max="4390" width="1.5703125" style="1" customWidth="1"/>
    <col min="4391" max="4406" width="11.42578125" style="1" customWidth="1"/>
    <col min="4407" max="4412" width="6.5703125" style="1" customWidth="1"/>
    <col min="4413" max="4414" width="11.42578125" style="1" customWidth="1"/>
    <col min="4415" max="4415" width="1.42578125" style="1" customWidth="1"/>
    <col min="4416" max="4618" width="11.42578125" style="1"/>
    <col min="4619" max="4619" width="2.42578125" style="1" customWidth="1"/>
    <col min="4620" max="4620" width="48.5703125" style="1" customWidth="1"/>
    <col min="4621" max="4637" width="11.42578125" style="1" customWidth="1"/>
    <col min="4638" max="4643" width="10.5703125" style="1" customWidth="1"/>
    <col min="4644" max="4645" width="11.42578125" style="1" customWidth="1"/>
    <col min="4646" max="4646" width="1.5703125" style="1" customWidth="1"/>
    <col min="4647" max="4662" width="11.42578125" style="1" customWidth="1"/>
    <col min="4663" max="4668" width="6.5703125" style="1" customWidth="1"/>
    <col min="4669" max="4670" width="11.42578125" style="1" customWidth="1"/>
    <col min="4671" max="4671" width="1.42578125" style="1" customWidth="1"/>
    <col min="4672" max="4874" width="11.42578125" style="1"/>
    <col min="4875" max="4875" width="2.42578125" style="1" customWidth="1"/>
    <col min="4876" max="4876" width="48.5703125" style="1" customWidth="1"/>
    <col min="4877" max="4893" width="11.42578125" style="1" customWidth="1"/>
    <col min="4894" max="4899" width="10.5703125" style="1" customWidth="1"/>
    <col min="4900" max="4901" width="11.42578125" style="1" customWidth="1"/>
    <col min="4902" max="4902" width="1.5703125" style="1" customWidth="1"/>
    <col min="4903" max="4918" width="11.42578125" style="1" customWidth="1"/>
    <col min="4919" max="4924" width="6.5703125" style="1" customWidth="1"/>
    <col min="4925" max="4926" width="11.42578125" style="1" customWidth="1"/>
    <col min="4927" max="4927" width="1.42578125" style="1" customWidth="1"/>
    <col min="4928" max="5130" width="11.42578125" style="1"/>
    <col min="5131" max="5131" width="2.42578125" style="1" customWidth="1"/>
    <col min="5132" max="5132" width="48.5703125" style="1" customWidth="1"/>
    <col min="5133" max="5149" width="11.42578125" style="1" customWidth="1"/>
    <col min="5150" max="5155" width="10.5703125" style="1" customWidth="1"/>
    <col min="5156" max="5157" width="11.42578125" style="1" customWidth="1"/>
    <col min="5158" max="5158" width="1.5703125" style="1" customWidth="1"/>
    <col min="5159" max="5174" width="11.42578125" style="1" customWidth="1"/>
    <col min="5175" max="5180" width="6.5703125" style="1" customWidth="1"/>
    <col min="5181" max="5182" width="11.42578125" style="1" customWidth="1"/>
    <col min="5183" max="5183" width="1.42578125" style="1" customWidth="1"/>
    <col min="5184" max="5386" width="11.42578125" style="1"/>
    <col min="5387" max="5387" width="2.42578125" style="1" customWidth="1"/>
    <col min="5388" max="5388" width="48.5703125" style="1" customWidth="1"/>
    <col min="5389" max="5405" width="11.42578125" style="1" customWidth="1"/>
    <col min="5406" max="5411" width="10.5703125" style="1" customWidth="1"/>
    <col min="5412" max="5413" width="11.42578125" style="1" customWidth="1"/>
    <col min="5414" max="5414" width="1.5703125" style="1" customWidth="1"/>
    <col min="5415" max="5430" width="11.42578125" style="1" customWidth="1"/>
    <col min="5431" max="5436" width="6.5703125" style="1" customWidth="1"/>
    <col min="5437" max="5438" width="11.42578125" style="1" customWidth="1"/>
    <col min="5439" max="5439" width="1.42578125" style="1" customWidth="1"/>
    <col min="5440" max="5642" width="11.42578125" style="1"/>
    <col min="5643" max="5643" width="2.42578125" style="1" customWidth="1"/>
    <col min="5644" max="5644" width="48.5703125" style="1" customWidth="1"/>
    <col min="5645" max="5661" width="11.42578125" style="1" customWidth="1"/>
    <col min="5662" max="5667" width="10.5703125" style="1" customWidth="1"/>
    <col min="5668" max="5669" width="11.42578125" style="1" customWidth="1"/>
    <col min="5670" max="5670" width="1.5703125" style="1" customWidth="1"/>
    <col min="5671" max="5686" width="11.42578125" style="1" customWidth="1"/>
    <col min="5687" max="5692" width="6.5703125" style="1" customWidth="1"/>
    <col min="5693" max="5694" width="11.42578125" style="1" customWidth="1"/>
    <col min="5695" max="5695" width="1.42578125" style="1" customWidth="1"/>
    <col min="5696" max="5898" width="11.42578125" style="1"/>
    <col min="5899" max="5899" width="2.42578125" style="1" customWidth="1"/>
    <col min="5900" max="5900" width="48.5703125" style="1" customWidth="1"/>
    <col min="5901" max="5917" width="11.42578125" style="1" customWidth="1"/>
    <col min="5918" max="5923" width="10.5703125" style="1" customWidth="1"/>
    <col min="5924" max="5925" width="11.42578125" style="1" customWidth="1"/>
    <col min="5926" max="5926" width="1.5703125" style="1" customWidth="1"/>
    <col min="5927" max="5942" width="11.42578125" style="1" customWidth="1"/>
    <col min="5943" max="5948" width="6.5703125" style="1" customWidth="1"/>
    <col min="5949" max="5950" width="11.42578125" style="1" customWidth="1"/>
    <col min="5951" max="5951" width="1.42578125" style="1" customWidth="1"/>
    <col min="5952" max="6154" width="11.42578125" style="1"/>
    <col min="6155" max="6155" width="2.42578125" style="1" customWidth="1"/>
    <col min="6156" max="6156" width="48.5703125" style="1" customWidth="1"/>
    <col min="6157" max="6173" width="11.42578125" style="1" customWidth="1"/>
    <col min="6174" max="6179" width="10.5703125" style="1" customWidth="1"/>
    <col min="6180" max="6181" width="11.42578125" style="1" customWidth="1"/>
    <col min="6182" max="6182" width="1.5703125" style="1" customWidth="1"/>
    <col min="6183" max="6198" width="11.42578125" style="1" customWidth="1"/>
    <col min="6199" max="6204" width="6.5703125" style="1" customWidth="1"/>
    <col min="6205" max="6206" width="11.42578125" style="1" customWidth="1"/>
    <col min="6207" max="6207" width="1.42578125" style="1" customWidth="1"/>
    <col min="6208" max="6410" width="11.42578125" style="1"/>
    <col min="6411" max="6411" width="2.42578125" style="1" customWidth="1"/>
    <col min="6412" max="6412" width="48.5703125" style="1" customWidth="1"/>
    <col min="6413" max="6429" width="11.42578125" style="1" customWidth="1"/>
    <col min="6430" max="6435" width="10.5703125" style="1" customWidth="1"/>
    <col min="6436" max="6437" width="11.42578125" style="1" customWidth="1"/>
    <col min="6438" max="6438" width="1.5703125" style="1" customWidth="1"/>
    <col min="6439" max="6454" width="11.42578125" style="1" customWidth="1"/>
    <col min="6455" max="6460" width="6.5703125" style="1" customWidth="1"/>
    <col min="6461" max="6462" width="11.42578125" style="1" customWidth="1"/>
    <col min="6463" max="6463" width="1.42578125" style="1" customWidth="1"/>
    <col min="6464" max="6666" width="11.42578125" style="1"/>
    <col min="6667" max="6667" width="2.42578125" style="1" customWidth="1"/>
    <col min="6668" max="6668" width="48.5703125" style="1" customWidth="1"/>
    <col min="6669" max="6685" width="11.42578125" style="1" customWidth="1"/>
    <col min="6686" max="6691" width="10.5703125" style="1" customWidth="1"/>
    <col min="6692" max="6693" width="11.42578125" style="1" customWidth="1"/>
    <col min="6694" max="6694" width="1.5703125" style="1" customWidth="1"/>
    <col min="6695" max="6710" width="11.42578125" style="1" customWidth="1"/>
    <col min="6711" max="6716" width="6.5703125" style="1" customWidth="1"/>
    <col min="6717" max="6718" width="11.42578125" style="1" customWidth="1"/>
    <col min="6719" max="6719" width="1.42578125" style="1" customWidth="1"/>
    <col min="6720" max="6922" width="11.42578125" style="1"/>
    <col min="6923" max="6923" width="2.42578125" style="1" customWidth="1"/>
    <col min="6924" max="6924" width="48.5703125" style="1" customWidth="1"/>
    <col min="6925" max="6941" width="11.42578125" style="1" customWidth="1"/>
    <col min="6942" max="6947" width="10.5703125" style="1" customWidth="1"/>
    <col min="6948" max="6949" width="11.42578125" style="1" customWidth="1"/>
    <col min="6950" max="6950" width="1.5703125" style="1" customWidth="1"/>
    <col min="6951" max="6966" width="11.42578125" style="1" customWidth="1"/>
    <col min="6967" max="6972" width="6.5703125" style="1" customWidth="1"/>
    <col min="6973" max="6974" width="11.42578125" style="1" customWidth="1"/>
    <col min="6975" max="6975" width="1.42578125" style="1" customWidth="1"/>
    <col min="6976" max="7178" width="11.42578125" style="1"/>
    <col min="7179" max="7179" width="2.42578125" style="1" customWidth="1"/>
    <col min="7180" max="7180" width="48.5703125" style="1" customWidth="1"/>
    <col min="7181" max="7197" width="11.42578125" style="1" customWidth="1"/>
    <col min="7198" max="7203" width="10.5703125" style="1" customWidth="1"/>
    <col min="7204" max="7205" width="11.42578125" style="1" customWidth="1"/>
    <col min="7206" max="7206" width="1.5703125" style="1" customWidth="1"/>
    <col min="7207" max="7222" width="11.42578125" style="1" customWidth="1"/>
    <col min="7223" max="7228" width="6.5703125" style="1" customWidth="1"/>
    <col min="7229" max="7230" width="11.42578125" style="1" customWidth="1"/>
    <col min="7231" max="7231" width="1.42578125" style="1" customWidth="1"/>
    <col min="7232" max="7434" width="11.42578125" style="1"/>
    <col min="7435" max="7435" width="2.42578125" style="1" customWidth="1"/>
    <col min="7436" max="7436" width="48.5703125" style="1" customWidth="1"/>
    <col min="7437" max="7453" width="11.42578125" style="1" customWidth="1"/>
    <col min="7454" max="7459" width="10.5703125" style="1" customWidth="1"/>
    <col min="7460" max="7461" width="11.42578125" style="1" customWidth="1"/>
    <col min="7462" max="7462" width="1.5703125" style="1" customWidth="1"/>
    <col min="7463" max="7478" width="11.42578125" style="1" customWidth="1"/>
    <col min="7479" max="7484" width="6.5703125" style="1" customWidth="1"/>
    <col min="7485" max="7486" width="11.42578125" style="1" customWidth="1"/>
    <col min="7487" max="7487" width="1.42578125" style="1" customWidth="1"/>
    <col min="7488" max="7690" width="11.42578125" style="1"/>
    <col min="7691" max="7691" width="2.42578125" style="1" customWidth="1"/>
    <col min="7692" max="7692" width="48.5703125" style="1" customWidth="1"/>
    <col min="7693" max="7709" width="11.42578125" style="1" customWidth="1"/>
    <col min="7710" max="7715" width="10.5703125" style="1" customWidth="1"/>
    <col min="7716" max="7717" width="11.42578125" style="1" customWidth="1"/>
    <col min="7718" max="7718" width="1.5703125" style="1" customWidth="1"/>
    <col min="7719" max="7734" width="11.42578125" style="1" customWidth="1"/>
    <col min="7735" max="7740" width="6.5703125" style="1" customWidth="1"/>
    <col min="7741" max="7742" width="11.42578125" style="1" customWidth="1"/>
    <col min="7743" max="7743" width="1.42578125" style="1" customWidth="1"/>
    <col min="7744" max="7946" width="11.42578125" style="1"/>
    <col min="7947" max="7947" width="2.42578125" style="1" customWidth="1"/>
    <col min="7948" max="7948" width="48.5703125" style="1" customWidth="1"/>
    <col min="7949" max="7965" width="11.42578125" style="1" customWidth="1"/>
    <col min="7966" max="7971" width="10.5703125" style="1" customWidth="1"/>
    <col min="7972" max="7973" width="11.42578125" style="1" customWidth="1"/>
    <col min="7974" max="7974" width="1.5703125" style="1" customWidth="1"/>
    <col min="7975" max="7990" width="11.42578125" style="1" customWidth="1"/>
    <col min="7991" max="7996" width="6.5703125" style="1" customWidth="1"/>
    <col min="7997" max="7998" width="11.42578125" style="1" customWidth="1"/>
    <col min="7999" max="7999" width="1.42578125" style="1" customWidth="1"/>
    <col min="8000" max="8202" width="11.42578125" style="1"/>
    <col min="8203" max="8203" width="2.42578125" style="1" customWidth="1"/>
    <col min="8204" max="8204" width="48.5703125" style="1" customWidth="1"/>
    <col min="8205" max="8221" width="11.42578125" style="1" customWidth="1"/>
    <col min="8222" max="8227" width="10.5703125" style="1" customWidth="1"/>
    <col min="8228" max="8229" width="11.42578125" style="1" customWidth="1"/>
    <col min="8230" max="8230" width="1.5703125" style="1" customWidth="1"/>
    <col min="8231" max="8246" width="11.42578125" style="1" customWidth="1"/>
    <col min="8247" max="8252" width="6.5703125" style="1" customWidth="1"/>
    <col min="8253" max="8254" width="11.42578125" style="1" customWidth="1"/>
    <col min="8255" max="8255" width="1.42578125" style="1" customWidth="1"/>
    <col min="8256" max="8458" width="11.42578125" style="1"/>
    <col min="8459" max="8459" width="2.42578125" style="1" customWidth="1"/>
    <col min="8460" max="8460" width="48.5703125" style="1" customWidth="1"/>
    <col min="8461" max="8477" width="11.42578125" style="1" customWidth="1"/>
    <col min="8478" max="8483" width="10.5703125" style="1" customWidth="1"/>
    <col min="8484" max="8485" width="11.42578125" style="1" customWidth="1"/>
    <col min="8486" max="8486" width="1.5703125" style="1" customWidth="1"/>
    <col min="8487" max="8502" width="11.42578125" style="1" customWidth="1"/>
    <col min="8503" max="8508" width="6.5703125" style="1" customWidth="1"/>
    <col min="8509" max="8510" width="11.42578125" style="1" customWidth="1"/>
    <col min="8511" max="8511" width="1.42578125" style="1" customWidth="1"/>
    <col min="8512" max="8714" width="11.42578125" style="1"/>
    <col min="8715" max="8715" width="2.42578125" style="1" customWidth="1"/>
    <col min="8716" max="8716" width="48.5703125" style="1" customWidth="1"/>
    <col min="8717" max="8733" width="11.42578125" style="1" customWidth="1"/>
    <col min="8734" max="8739" width="10.5703125" style="1" customWidth="1"/>
    <col min="8740" max="8741" width="11.42578125" style="1" customWidth="1"/>
    <col min="8742" max="8742" width="1.5703125" style="1" customWidth="1"/>
    <col min="8743" max="8758" width="11.42578125" style="1" customWidth="1"/>
    <col min="8759" max="8764" width="6.5703125" style="1" customWidth="1"/>
    <col min="8765" max="8766" width="11.42578125" style="1" customWidth="1"/>
    <col min="8767" max="8767" width="1.42578125" style="1" customWidth="1"/>
    <col min="8768" max="8970" width="11.42578125" style="1"/>
    <col min="8971" max="8971" width="2.42578125" style="1" customWidth="1"/>
    <col min="8972" max="8972" width="48.5703125" style="1" customWidth="1"/>
    <col min="8973" max="8989" width="11.42578125" style="1" customWidth="1"/>
    <col min="8990" max="8995" width="10.5703125" style="1" customWidth="1"/>
    <col min="8996" max="8997" width="11.42578125" style="1" customWidth="1"/>
    <col min="8998" max="8998" width="1.5703125" style="1" customWidth="1"/>
    <col min="8999" max="9014" width="11.42578125" style="1" customWidth="1"/>
    <col min="9015" max="9020" width="6.5703125" style="1" customWidth="1"/>
    <col min="9021" max="9022" width="11.42578125" style="1" customWidth="1"/>
    <col min="9023" max="9023" width="1.42578125" style="1" customWidth="1"/>
    <col min="9024" max="9226" width="11.42578125" style="1"/>
    <col min="9227" max="9227" width="2.42578125" style="1" customWidth="1"/>
    <col min="9228" max="9228" width="48.5703125" style="1" customWidth="1"/>
    <col min="9229" max="9245" width="11.42578125" style="1" customWidth="1"/>
    <col min="9246" max="9251" width="10.5703125" style="1" customWidth="1"/>
    <col min="9252" max="9253" width="11.42578125" style="1" customWidth="1"/>
    <col min="9254" max="9254" width="1.5703125" style="1" customWidth="1"/>
    <col min="9255" max="9270" width="11.42578125" style="1" customWidth="1"/>
    <col min="9271" max="9276" width="6.5703125" style="1" customWidth="1"/>
    <col min="9277" max="9278" width="11.42578125" style="1" customWidth="1"/>
    <col min="9279" max="9279" width="1.42578125" style="1" customWidth="1"/>
    <col min="9280" max="9482" width="11.42578125" style="1"/>
    <col min="9483" max="9483" width="2.42578125" style="1" customWidth="1"/>
    <col min="9484" max="9484" width="48.5703125" style="1" customWidth="1"/>
    <col min="9485" max="9501" width="11.42578125" style="1" customWidth="1"/>
    <col min="9502" max="9507" width="10.5703125" style="1" customWidth="1"/>
    <col min="9508" max="9509" width="11.42578125" style="1" customWidth="1"/>
    <col min="9510" max="9510" width="1.5703125" style="1" customWidth="1"/>
    <col min="9511" max="9526" width="11.42578125" style="1" customWidth="1"/>
    <col min="9527" max="9532" width="6.5703125" style="1" customWidth="1"/>
    <col min="9533" max="9534" width="11.42578125" style="1" customWidth="1"/>
    <col min="9535" max="9535" width="1.42578125" style="1" customWidth="1"/>
    <col min="9536" max="9738" width="11.42578125" style="1"/>
    <col min="9739" max="9739" width="2.42578125" style="1" customWidth="1"/>
    <col min="9740" max="9740" width="48.5703125" style="1" customWidth="1"/>
    <col min="9741" max="9757" width="11.42578125" style="1" customWidth="1"/>
    <col min="9758" max="9763" width="10.5703125" style="1" customWidth="1"/>
    <col min="9764" max="9765" width="11.42578125" style="1" customWidth="1"/>
    <col min="9766" max="9766" width="1.5703125" style="1" customWidth="1"/>
    <col min="9767" max="9782" width="11.42578125" style="1" customWidth="1"/>
    <col min="9783" max="9788" width="6.5703125" style="1" customWidth="1"/>
    <col min="9789" max="9790" width="11.42578125" style="1" customWidth="1"/>
    <col min="9791" max="9791" width="1.42578125" style="1" customWidth="1"/>
    <col min="9792" max="9994" width="11.42578125" style="1"/>
    <col min="9995" max="9995" width="2.42578125" style="1" customWidth="1"/>
    <col min="9996" max="9996" width="48.5703125" style="1" customWidth="1"/>
    <col min="9997" max="10013" width="11.42578125" style="1" customWidth="1"/>
    <col min="10014" max="10019" width="10.5703125" style="1" customWidth="1"/>
    <col min="10020" max="10021" width="11.42578125" style="1" customWidth="1"/>
    <col min="10022" max="10022" width="1.5703125" style="1" customWidth="1"/>
    <col min="10023" max="10038" width="11.42578125" style="1" customWidth="1"/>
    <col min="10039" max="10044" width="6.5703125" style="1" customWidth="1"/>
    <col min="10045" max="10046" width="11.42578125" style="1" customWidth="1"/>
    <col min="10047" max="10047" width="1.42578125" style="1" customWidth="1"/>
    <col min="10048" max="10250" width="11.42578125" style="1"/>
    <col min="10251" max="10251" width="2.42578125" style="1" customWidth="1"/>
    <col min="10252" max="10252" width="48.5703125" style="1" customWidth="1"/>
    <col min="10253" max="10269" width="11.42578125" style="1" customWidth="1"/>
    <col min="10270" max="10275" width="10.5703125" style="1" customWidth="1"/>
    <col min="10276" max="10277" width="11.42578125" style="1" customWidth="1"/>
    <col min="10278" max="10278" width="1.5703125" style="1" customWidth="1"/>
    <col min="10279" max="10294" width="11.42578125" style="1" customWidth="1"/>
    <col min="10295" max="10300" width="6.5703125" style="1" customWidth="1"/>
    <col min="10301" max="10302" width="11.42578125" style="1" customWidth="1"/>
    <col min="10303" max="10303" width="1.42578125" style="1" customWidth="1"/>
    <col min="10304" max="10506" width="11.42578125" style="1"/>
    <col min="10507" max="10507" width="2.42578125" style="1" customWidth="1"/>
    <col min="10508" max="10508" width="48.5703125" style="1" customWidth="1"/>
    <col min="10509" max="10525" width="11.42578125" style="1" customWidth="1"/>
    <col min="10526" max="10531" width="10.5703125" style="1" customWidth="1"/>
    <col min="10532" max="10533" width="11.42578125" style="1" customWidth="1"/>
    <col min="10534" max="10534" width="1.5703125" style="1" customWidth="1"/>
    <col min="10535" max="10550" width="11.42578125" style="1" customWidth="1"/>
    <col min="10551" max="10556" width="6.5703125" style="1" customWidth="1"/>
    <col min="10557" max="10558" width="11.42578125" style="1" customWidth="1"/>
    <col min="10559" max="10559" width="1.42578125" style="1" customWidth="1"/>
    <col min="10560" max="10762" width="11.42578125" style="1"/>
    <col min="10763" max="10763" width="2.42578125" style="1" customWidth="1"/>
    <col min="10764" max="10764" width="48.5703125" style="1" customWidth="1"/>
    <col min="10765" max="10781" width="11.42578125" style="1" customWidth="1"/>
    <col min="10782" max="10787" width="10.5703125" style="1" customWidth="1"/>
    <col min="10788" max="10789" width="11.42578125" style="1" customWidth="1"/>
    <col min="10790" max="10790" width="1.5703125" style="1" customWidth="1"/>
    <col min="10791" max="10806" width="11.42578125" style="1" customWidth="1"/>
    <col min="10807" max="10812" width="6.5703125" style="1" customWidth="1"/>
    <col min="10813" max="10814" width="11.42578125" style="1" customWidth="1"/>
    <col min="10815" max="10815" width="1.42578125" style="1" customWidth="1"/>
    <col min="10816" max="11018" width="11.42578125" style="1"/>
    <col min="11019" max="11019" width="2.42578125" style="1" customWidth="1"/>
    <col min="11020" max="11020" width="48.5703125" style="1" customWidth="1"/>
    <col min="11021" max="11037" width="11.42578125" style="1" customWidth="1"/>
    <col min="11038" max="11043" width="10.5703125" style="1" customWidth="1"/>
    <col min="11044" max="11045" width="11.42578125" style="1" customWidth="1"/>
    <col min="11046" max="11046" width="1.5703125" style="1" customWidth="1"/>
    <col min="11047" max="11062" width="11.42578125" style="1" customWidth="1"/>
    <col min="11063" max="11068" width="6.5703125" style="1" customWidth="1"/>
    <col min="11069" max="11070" width="11.42578125" style="1" customWidth="1"/>
    <col min="11071" max="11071" width="1.42578125" style="1" customWidth="1"/>
    <col min="11072" max="11274" width="11.42578125" style="1"/>
    <col min="11275" max="11275" width="2.42578125" style="1" customWidth="1"/>
    <col min="11276" max="11276" width="48.5703125" style="1" customWidth="1"/>
    <col min="11277" max="11293" width="11.42578125" style="1" customWidth="1"/>
    <col min="11294" max="11299" width="10.5703125" style="1" customWidth="1"/>
    <col min="11300" max="11301" width="11.42578125" style="1" customWidth="1"/>
    <col min="11302" max="11302" width="1.5703125" style="1" customWidth="1"/>
    <col min="11303" max="11318" width="11.42578125" style="1" customWidth="1"/>
    <col min="11319" max="11324" width="6.5703125" style="1" customWidth="1"/>
    <col min="11325" max="11326" width="11.42578125" style="1" customWidth="1"/>
    <col min="11327" max="11327" width="1.42578125" style="1" customWidth="1"/>
    <col min="11328" max="11530" width="11.42578125" style="1"/>
    <col min="11531" max="11531" width="2.42578125" style="1" customWidth="1"/>
    <col min="11532" max="11532" width="48.5703125" style="1" customWidth="1"/>
    <col min="11533" max="11549" width="11.42578125" style="1" customWidth="1"/>
    <col min="11550" max="11555" width="10.5703125" style="1" customWidth="1"/>
    <col min="11556" max="11557" width="11.42578125" style="1" customWidth="1"/>
    <col min="11558" max="11558" width="1.5703125" style="1" customWidth="1"/>
    <col min="11559" max="11574" width="11.42578125" style="1" customWidth="1"/>
    <col min="11575" max="11580" width="6.5703125" style="1" customWidth="1"/>
    <col min="11581" max="11582" width="11.42578125" style="1" customWidth="1"/>
    <col min="11583" max="11583" width="1.42578125" style="1" customWidth="1"/>
    <col min="11584" max="11786" width="11.42578125" style="1"/>
    <col min="11787" max="11787" width="2.42578125" style="1" customWidth="1"/>
    <col min="11788" max="11788" width="48.5703125" style="1" customWidth="1"/>
    <col min="11789" max="11805" width="11.42578125" style="1" customWidth="1"/>
    <col min="11806" max="11811" width="10.5703125" style="1" customWidth="1"/>
    <col min="11812" max="11813" width="11.42578125" style="1" customWidth="1"/>
    <col min="11814" max="11814" width="1.5703125" style="1" customWidth="1"/>
    <col min="11815" max="11830" width="11.42578125" style="1" customWidth="1"/>
    <col min="11831" max="11836" width="6.5703125" style="1" customWidth="1"/>
    <col min="11837" max="11838" width="11.42578125" style="1" customWidth="1"/>
    <col min="11839" max="11839" width="1.42578125" style="1" customWidth="1"/>
    <col min="11840" max="12042" width="11.42578125" style="1"/>
    <col min="12043" max="12043" width="2.42578125" style="1" customWidth="1"/>
    <col min="12044" max="12044" width="48.5703125" style="1" customWidth="1"/>
    <col min="12045" max="12061" width="11.42578125" style="1" customWidth="1"/>
    <col min="12062" max="12067" width="10.5703125" style="1" customWidth="1"/>
    <col min="12068" max="12069" width="11.42578125" style="1" customWidth="1"/>
    <col min="12070" max="12070" width="1.5703125" style="1" customWidth="1"/>
    <col min="12071" max="12086" width="11.42578125" style="1" customWidth="1"/>
    <col min="12087" max="12092" width="6.5703125" style="1" customWidth="1"/>
    <col min="12093" max="12094" width="11.42578125" style="1" customWidth="1"/>
    <col min="12095" max="12095" width="1.42578125" style="1" customWidth="1"/>
    <col min="12096" max="12298" width="11.42578125" style="1"/>
    <col min="12299" max="12299" width="2.42578125" style="1" customWidth="1"/>
    <col min="12300" max="12300" width="48.5703125" style="1" customWidth="1"/>
    <col min="12301" max="12317" width="11.42578125" style="1" customWidth="1"/>
    <col min="12318" max="12323" width="10.5703125" style="1" customWidth="1"/>
    <col min="12324" max="12325" width="11.42578125" style="1" customWidth="1"/>
    <col min="12326" max="12326" width="1.5703125" style="1" customWidth="1"/>
    <col min="12327" max="12342" width="11.42578125" style="1" customWidth="1"/>
    <col min="12343" max="12348" width="6.5703125" style="1" customWidth="1"/>
    <col min="12349" max="12350" width="11.42578125" style="1" customWidth="1"/>
    <col min="12351" max="12351" width="1.42578125" style="1" customWidth="1"/>
    <col min="12352" max="12554" width="11.42578125" style="1"/>
    <col min="12555" max="12555" width="2.42578125" style="1" customWidth="1"/>
    <col min="12556" max="12556" width="48.5703125" style="1" customWidth="1"/>
    <col min="12557" max="12573" width="11.42578125" style="1" customWidth="1"/>
    <col min="12574" max="12579" width="10.5703125" style="1" customWidth="1"/>
    <col min="12580" max="12581" width="11.42578125" style="1" customWidth="1"/>
    <col min="12582" max="12582" width="1.5703125" style="1" customWidth="1"/>
    <col min="12583" max="12598" width="11.42578125" style="1" customWidth="1"/>
    <col min="12599" max="12604" width="6.5703125" style="1" customWidth="1"/>
    <col min="12605" max="12606" width="11.42578125" style="1" customWidth="1"/>
    <col min="12607" max="12607" width="1.42578125" style="1" customWidth="1"/>
    <col min="12608" max="12810" width="11.42578125" style="1"/>
    <col min="12811" max="12811" width="2.42578125" style="1" customWidth="1"/>
    <col min="12812" max="12812" width="48.5703125" style="1" customWidth="1"/>
    <col min="12813" max="12829" width="11.42578125" style="1" customWidth="1"/>
    <col min="12830" max="12835" width="10.5703125" style="1" customWidth="1"/>
    <col min="12836" max="12837" width="11.42578125" style="1" customWidth="1"/>
    <col min="12838" max="12838" width="1.5703125" style="1" customWidth="1"/>
    <col min="12839" max="12854" width="11.42578125" style="1" customWidth="1"/>
    <col min="12855" max="12860" width="6.5703125" style="1" customWidth="1"/>
    <col min="12861" max="12862" width="11.42578125" style="1" customWidth="1"/>
    <col min="12863" max="12863" width="1.42578125" style="1" customWidth="1"/>
    <col min="12864" max="13066" width="11.42578125" style="1"/>
    <col min="13067" max="13067" width="2.42578125" style="1" customWidth="1"/>
    <col min="13068" max="13068" width="48.5703125" style="1" customWidth="1"/>
    <col min="13069" max="13085" width="11.42578125" style="1" customWidth="1"/>
    <col min="13086" max="13091" width="10.5703125" style="1" customWidth="1"/>
    <col min="13092" max="13093" width="11.42578125" style="1" customWidth="1"/>
    <col min="13094" max="13094" width="1.5703125" style="1" customWidth="1"/>
    <col min="13095" max="13110" width="11.42578125" style="1" customWidth="1"/>
    <col min="13111" max="13116" width="6.5703125" style="1" customWidth="1"/>
    <col min="13117" max="13118" width="11.42578125" style="1" customWidth="1"/>
    <col min="13119" max="13119" width="1.42578125" style="1" customWidth="1"/>
    <col min="13120" max="13322" width="11.42578125" style="1"/>
    <col min="13323" max="13323" width="2.42578125" style="1" customWidth="1"/>
    <col min="13324" max="13324" width="48.5703125" style="1" customWidth="1"/>
    <col min="13325" max="13341" width="11.42578125" style="1" customWidth="1"/>
    <col min="13342" max="13347" width="10.5703125" style="1" customWidth="1"/>
    <col min="13348" max="13349" width="11.42578125" style="1" customWidth="1"/>
    <col min="13350" max="13350" width="1.5703125" style="1" customWidth="1"/>
    <col min="13351" max="13366" width="11.42578125" style="1" customWidth="1"/>
    <col min="13367" max="13372" width="6.5703125" style="1" customWidth="1"/>
    <col min="13373" max="13374" width="11.42578125" style="1" customWidth="1"/>
    <col min="13375" max="13375" width="1.42578125" style="1" customWidth="1"/>
    <col min="13376" max="13578" width="11.42578125" style="1"/>
    <col min="13579" max="13579" width="2.42578125" style="1" customWidth="1"/>
    <col min="13580" max="13580" width="48.5703125" style="1" customWidth="1"/>
    <col min="13581" max="13597" width="11.42578125" style="1" customWidth="1"/>
    <col min="13598" max="13603" width="10.5703125" style="1" customWidth="1"/>
    <col min="13604" max="13605" width="11.42578125" style="1" customWidth="1"/>
    <col min="13606" max="13606" width="1.5703125" style="1" customWidth="1"/>
    <col min="13607" max="13622" width="11.42578125" style="1" customWidth="1"/>
    <col min="13623" max="13628" width="6.5703125" style="1" customWidth="1"/>
    <col min="13629" max="13630" width="11.42578125" style="1" customWidth="1"/>
    <col min="13631" max="13631" width="1.42578125" style="1" customWidth="1"/>
    <col min="13632" max="13834" width="11.42578125" style="1"/>
    <col min="13835" max="13835" width="2.42578125" style="1" customWidth="1"/>
    <col min="13836" max="13836" width="48.5703125" style="1" customWidth="1"/>
    <col min="13837" max="13853" width="11.42578125" style="1" customWidth="1"/>
    <col min="13854" max="13859" width="10.5703125" style="1" customWidth="1"/>
    <col min="13860" max="13861" width="11.42578125" style="1" customWidth="1"/>
    <col min="13862" max="13862" width="1.5703125" style="1" customWidth="1"/>
    <col min="13863" max="13878" width="11.42578125" style="1" customWidth="1"/>
    <col min="13879" max="13884" width="6.5703125" style="1" customWidth="1"/>
    <col min="13885" max="13886" width="11.42578125" style="1" customWidth="1"/>
    <col min="13887" max="13887" width="1.42578125" style="1" customWidth="1"/>
    <col min="13888" max="14090" width="11.42578125" style="1"/>
    <col min="14091" max="14091" width="2.42578125" style="1" customWidth="1"/>
    <col min="14092" max="14092" width="48.5703125" style="1" customWidth="1"/>
    <col min="14093" max="14109" width="11.42578125" style="1" customWidth="1"/>
    <col min="14110" max="14115" width="10.5703125" style="1" customWidth="1"/>
    <col min="14116" max="14117" width="11.42578125" style="1" customWidth="1"/>
    <col min="14118" max="14118" width="1.5703125" style="1" customWidth="1"/>
    <col min="14119" max="14134" width="11.42578125" style="1" customWidth="1"/>
    <col min="14135" max="14140" width="6.5703125" style="1" customWidth="1"/>
    <col min="14141" max="14142" width="11.42578125" style="1" customWidth="1"/>
    <col min="14143" max="14143" width="1.42578125" style="1" customWidth="1"/>
    <col min="14144" max="14346" width="11.42578125" style="1"/>
    <col min="14347" max="14347" width="2.42578125" style="1" customWidth="1"/>
    <col min="14348" max="14348" width="48.5703125" style="1" customWidth="1"/>
    <col min="14349" max="14365" width="11.42578125" style="1" customWidth="1"/>
    <col min="14366" max="14371" width="10.5703125" style="1" customWidth="1"/>
    <col min="14372" max="14373" width="11.42578125" style="1" customWidth="1"/>
    <col min="14374" max="14374" width="1.5703125" style="1" customWidth="1"/>
    <col min="14375" max="14390" width="11.42578125" style="1" customWidth="1"/>
    <col min="14391" max="14396" width="6.5703125" style="1" customWidth="1"/>
    <col min="14397" max="14398" width="11.42578125" style="1" customWidth="1"/>
    <col min="14399" max="14399" width="1.42578125" style="1" customWidth="1"/>
    <col min="14400" max="14602" width="11.42578125" style="1"/>
    <col min="14603" max="14603" width="2.42578125" style="1" customWidth="1"/>
    <col min="14604" max="14604" width="48.5703125" style="1" customWidth="1"/>
    <col min="14605" max="14621" width="11.42578125" style="1" customWidth="1"/>
    <col min="14622" max="14627" width="10.5703125" style="1" customWidth="1"/>
    <col min="14628" max="14629" width="11.42578125" style="1" customWidth="1"/>
    <col min="14630" max="14630" width="1.5703125" style="1" customWidth="1"/>
    <col min="14631" max="14646" width="11.42578125" style="1" customWidth="1"/>
    <col min="14647" max="14652" width="6.5703125" style="1" customWidth="1"/>
    <col min="14653" max="14654" width="11.42578125" style="1" customWidth="1"/>
    <col min="14655" max="14655" width="1.42578125" style="1" customWidth="1"/>
    <col min="14656" max="14858" width="11.42578125" style="1"/>
    <col min="14859" max="14859" width="2.42578125" style="1" customWidth="1"/>
    <col min="14860" max="14860" width="48.5703125" style="1" customWidth="1"/>
    <col min="14861" max="14877" width="11.42578125" style="1" customWidth="1"/>
    <col min="14878" max="14883" width="10.5703125" style="1" customWidth="1"/>
    <col min="14884" max="14885" width="11.42578125" style="1" customWidth="1"/>
    <col min="14886" max="14886" width="1.5703125" style="1" customWidth="1"/>
    <col min="14887" max="14902" width="11.42578125" style="1" customWidth="1"/>
    <col min="14903" max="14908" width="6.5703125" style="1" customWidth="1"/>
    <col min="14909" max="14910" width="11.42578125" style="1" customWidth="1"/>
    <col min="14911" max="14911" width="1.42578125" style="1" customWidth="1"/>
    <col min="14912" max="15114" width="11.42578125" style="1"/>
    <col min="15115" max="15115" width="2.42578125" style="1" customWidth="1"/>
    <col min="15116" max="15116" width="48.5703125" style="1" customWidth="1"/>
    <col min="15117" max="15133" width="11.42578125" style="1" customWidth="1"/>
    <col min="15134" max="15139" width="10.5703125" style="1" customWidth="1"/>
    <col min="15140" max="15141" width="11.42578125" style="1" customWidth="1"/>
    <col min="15142" max="15142" width="1.5703125" style="1" customWidth="1"/>
    <col min="15143" max="15158" width="11.42578125" style="1" customWidth="1"/>
    <col min="15159" max="15164" width="6.5703125" style="1" customWidth="1"/>
    <col min="15165" max="15166" width="11.42578125" style="1" customWidth="1"/>
    <col min="15167" max="15167" width="1.42578125" style="1" customWidth="1"/>
    <col min="15168" max="15370" width="11.42578125" style="1"/>
    <col min="15371" max="15371" width="2.42578125" style="1" customWidth="1"/>
    <col min="15372" max="15372" width="48.5703125" style="1" customWidth="1"/>
    <col min="15373" max="15389" width="11.42578125" style="1" customWidth="1"/>
    <col min="15390" max="15395" width="10.5703125" style="1" customWidth="1"/>
    <col min="15396" max="15397" width="11.42578125" style="1" customWidth="1"/>
    <col min="15398" max="15398" width="1.5703125" style="1" customWidth="1"/>
    <col min="15399" max="15414" width="11.42578125" style="1" customWidth="1"/>
    <col min="15415" max="15420" width="6.5703125" style="1" customWidth="1"/>
    <col min="15421" max="15422" width="11.42578125" style="1" customWidth="1"/>
    <col min="15423" max="15423" width="1.42578125" style="1" customWidth="1"/>
    <col min="15424" max="15626" width="11.42578125" style="1"/>
    <col min="15627" max="15627" width="2.42578125" style="1" customWidth="1"/>
    <col min="15628" max="15628" width="48.5703125" style="1" customWidth="1"/>
    <col min="15629" max="15645" width="11.42578125" style="1" customWidth="1"/>
    <col min="15646" max="15651" width="10.5703125" style="1" customWidth="1"/>
    <col min="15652" max="15653" width="11.42578125" style="1" customWidth="1"/>
    <col min="15654" max="15654" width="1.5703125" style="1" customWidth="1"/>
    <col min="15655" max="15670" width="11.42578125" style="1" customWidth="1"/>
    <col min="15671" max="15676" width="6.5703125" style="1" customWidth="1"/>
    <col min="15677" max="15678" width="11.42578125" style="1" customWidth="1"/>
    <col min="15679" max="15679" width="1.42578125" style="1" customWidth="1"/>
    <col min="15680" max="15882" width="11.42578125" style="1"/>
    <col min="15883" max="15883" width="2.42578125" style="1" customWidth="1"/>
    <col min="15884" max="15884" width="48.5703125" style="1" customWidth="1"/>
    <col min="15885" max="15901" width="11.42578125" style="1" customWidth="1"/>
    <col min="15902" max="15907" width="10.5703125" style="1" customWidth="1"/>
    <col min="15908" max="15909" width="11.42578125" style="1" customWidth="1"/>
    <col min="15910" max="15910" width="1.5703125" style="1" customWidth="1"/>
    <col min="15911" max="15926" width="11.42578125" style="1" customWidth="1"/>
    <col min="15927" max="15932" width="6.5703125" style="1" customWidth="1"/>
    <col min="15933" max="15934" width="11.42578125" style="1" customWidth="1"/>
    <col min="15935" max="15935" width="1.42578125" style="1" customWidth="1"/>
    <col min="15936" max="16138" width="11.42578125" style="1"/>
    <col min="16139" max="16139" width="2.42578125" style="1" customWidth="1"/>
    <col min="16140" max="16140" width="48.5703125" style="1" customWidth="1"/>
    <col min="16141" max="16157" width="11.42578125" style="1" customWidth="1"/>
    <col min="16158" max="16163" width="10.5703125" style="1" customWidth="1"/>
    <col min="16164" max="16165" width="11.42578125" style="1" customWidth="1"/>
    <col min="16166" max="16166" width="1.5703125" style="1" customWidth="1"/>
    <col min="16167" max="16182" width="11.42578125" style="1" customWidth="1"/>
    <col min="16183" max="16188" width="6.5703125" style="1" customWidth="1"/>
    <col min="16189" max="16190" width="11.42578125" style="1" customWidth="1"/>
    <col min="16191" max="16191" width="1.42578125" style="1" customWidth="1"/>
    <col min="16192" max="16384" width="11.42578125" style="1"/>
  </cols>
  <sheetData>
    <row r="1" spans="1:64" ht="15" customHeight="1" x14ac:dyDescent="0.2">
      <c r="B1" s="2" t="s">
        <v>0</v>
      </c>
    </row>
    <row r="2" spans="1:64" ht="15" customHeight="1" x14ac:dyDescent="0.25">
      <c r="B2" s="5" t="s">
        <v>1</v>
      </c>
      <c r="C2" s="6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AC2"/>
      <c r="AD2"/>
    </row>
    <row r="3" spans="1:64" ht="15" customHeight="1" x14ac:dyDescent="0.25">
      <c r="B3" s="8" t="s">
        <v>2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/>
      <c r="X3"/>
      <c r="Z3" s="10"/>
      <c r="AA3" s="10"/>
      <c r="AB3" s="10"/>
      <c r="AC3"/>
      <c r="AD3"/>
      <c r="AE3"/>
      <c r="AF3"/>
      <c r="AG3" s="11"/>
    </row>
    <row r="4" spans="1:64" ht="12" customHeight="1" thickBot="1" x14ac:dyDescent="0.3">
      <c r="B4"/>
      <c r="W4"/>
      <c r="X4"/>
      <c r="Y4" s="12"/>
      <c r="Z4"/>
      <c r="AA4"/>
      <c r="AB4" s="10"/>
      <c r="AC4"/>
      <c r="AD4"/>
      <c r="AE4"/>
      <c r="AF4"/>
    </row>
    <row r="5" spans="1:64" ht="12" customHeight="1" thickTop="1" thickBot="1" x14ac:dyDescent="0.25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AA5" s="3"/>
      <c r="AB5" s="3"/>
      <c r="AD5" s="3"/>
      <c r="AE5" s="3"/>
      <c r="AF5" s="3"/>
      <c r="AG5" s="13"/>
      <c r="AH5" s="14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  <c r="BA5" s="15"/>
      <c r="BB5" s="78" t="s">
        <v>3</v>
      </c>
      <c r="BC5" s="79"/>
      <c r="BD5" s="79"/>
      <c r="BE5" s="79"/>
      <c r="BF5" s="79"/>
      <c r="BG5" s="79"/>
      <c r="BH5" s="79"/>
      <c r="BI5" s="79"/>
      <c r="BJ5" s="80"/>
      <c r="BK5" s="6"/>
    </row>
    <row r="6" spans="1:64" ht="24" customHeight="1" thickTop="1" thickBot="1" x14ac:dyDescent="0.25">
      <c r="B6" s="16"/>
      <c r="C6" s="17">
        <v>1995</v>
      </c>
      <c r="D6" s="17">
        <v>1996</v>
      </c>
      <c r="E6" s="17">
        <v>1997</v>
      </c>
      <c r="F6" s="17">
        <v>1998</v>
      </c>
      <c r="G6" s="17">
        <v>1999</v>
      </c>
      <c r="H6" s="17">
        <v>2000</v>
      </c>
      <c r="I6" s="17">
        <v>2001</v>
      </c>
      <c r="J6" s="17">
        <v>2002</v>
      </c>
      <c r="K6" s="17">
        <v>2003</v>
      </c>
      <c r="L6" s="17">
        <v>2004</v>
      </c>
      <c r="M6" s="17">
        <v>2005</v>
      </c>
      <c r="N6" s="17">
        <v>2006</v>
      </c>
      <c r="O6" s="17">
        <v>2007</v>
      </c>
      <c r="P6" s="17">
        <v>2008</v>
      </c>
      <c r="Q6" s="18">
        <v>2009</v>
      </c>
      <c r="R6" s="19">
        <v>2010</v>
      </c>
      <c r="S6" s="17">
        <v>2011</v>
      </c>
      <c r="T6" s="18">
        <v>2012</v>
      </c>
      <c r="U6" s="19">
        <v>2013</v>
      </c>
      <c r="V6" s="19">
        <v>2014</v>
      </c>
      <c r="W6" s="20">
        <v>2015</v>
      </c>
      <c r="X6" s="20">
        <v>2016</v>
      </c>
      <c r="Y6" s="19">
        <v>2017</v>
      </c>
      <c r="Z6" s="19">
        <v>2018</v>
      </c>
      <c r="AA6" s="19">
        <v>2019</v>
      </c>
      <c r="AB6" s="19">
        <v>2020</v>
      </c>
      <c r="AC6" s="19">
        <v>2021</v>
      </c>
      <c r="AD6" s="17" t="s">
        <v>4</v>
      </c>
      <c r="AE6" s="18" t="s">
        <v>5</v>
      </c>
      <c r="AF6" s="21" t="s">
        <v>6</v>
      </c>
      <c r="AG6" s="22"/>
      <c r="AH6" s="23" t="s">
        <v>7</v>
      </c>
      <c r="AI6" s="24" t="s">
        <v>8</v>
      </c>
      <c r="AJ6" s="24" t="s">
        <v>9</v>
      </c>
      <c r="AK6" s="24" t="s">
        <v>10</v>
      </c>
      <c r="AL6" s="24" t="s">
        <v>11</v>
      </c>
      <c r="AM6" s="24" t="s">
        <v>12</v>
      </c>
      <c r="AN6" s="24" t="s">
        <v>13</v>
      </c>
      <c r="AO6" s="24" t="s">
        <v>14</v>
      </c>
      <c r="AP6" s="24" t="s">
        <v>15</v>
      </c>
      <c r="AQ6" s="24" t="s">
        <v>16</v>
      </c>
      <c r="AR6" s="24" t="s">
        <v>17</v>
      </c>
      <c r="AS6" s="24" t="s">
        <v>18</v>
      </c>
      <c r="AT6" s="24" t="s">
        <v>19</v>
      </c>
      <c r="AU6" s="25" t="s">
        <v>20</v>
      </c>
      <c r="AV6" s="24" t="s">
        <v>21</v>
      </c>
      <c r="AW6" s="25" t="s">
        <v>22</v>
      </c>
      <c r="AX6" s="24" t="s">
        <v>23</v>
      </c>
      <c r="AY6" s="25">
        <v>13</v>
      </c>
      <c r="AZ6" s="26">
        <v>14</v>
      </c>
      <c r="BA6" s="27">
        <v>15</v>
      </c>
      <c r="BB6" s="23">
        <v>16</v>
      </c>
      <c r="BC6" s="28">
        <v>17</v>
      </c>
      <c r="BD6" s="25">
        <v>18</v>
      </c>
      <c r="BE6" s="26">
        <v>19</v>
      </c>
      <c r="BF6" s="26">
        <v>20</v>
      </c>
      <c r="BG6" s="26">
        <v>21</v>
      </c>
      <c r="BH6" s="26">
        <v>22</v>
      </c>
      <c r="BI6" s="26">
        <v>23</v>
      </c>
      <c r="BJ6" s="29">
        <v>24</v>
      </c>
      <c r="BK6" s="30"/>
      <c r="BL6" s="11"/>
    </row>
    <row r="7" spans="1:64" ht="6" customHeight="1" thickTop="1" thickBot="1" x14ac:dyDescent="0.3">
      <c r="B7" s="31"/>
      <c r="C7" s="32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3"/>
      <c r="Z7" s="33"/>
      <c r="AA7" s="33"/>
      <c r="AB7" s="33"/>
      <c r="AC7" s="33"/>
      <c r="AD7" s="33"/>
      <c r="AE7" s="33"/>
      <c r="AF7" s="33"/>
      <c r="AG7"/>
      <c r="AH7" s="31"/>
      <c r="AI7" s="31"/>
      <c r="AJ7" s="31"/>
      <c r="AK7" s="31"/>
      <c r="AL7" s="31"/>
      <c r="AM7" s="31"/>
      <c r="AN7" s="31"/>
      <c r="AO7" s="31"/>
      <c r="AP7" s="31"/>
      <c r="AQ7" s="31"/>
      <c r="AR7" s="31"/>
      <c r="AS7" s="31"/>
      <c r="AT7" s="31"/>
      <c r="AU7" s="31"/>
      <c r="AV7" s="31"/>
      <c r="AW7" s="31"/>
      <c r="AX7" s="31"/>
      <c r="AY7" s="31"/>
      <c r="AZ7" s="31"/>
      <c r="BA7" s="31"/>
      <c r="BB7" s="31"/>
      <c r="BC7" s="31"/>
      <c r="BD7" s="31"/>
      <c r="BE7" s="31"/>
      <c r="BF7" s="31"/>
      <c r="BG7" s="31"/>
      <c r="BH7" s="31"/>
      <c r="BI7" s="31"/>
      <c r="BJ7" s="31"/>
      <c r="BK7"/>
    </row>
    <row r="8" spans="1:64" ht="6" customHeight="1" x14ac:dyDescent="0.25">
      <c r="B8" s="3"/>
      <c r="C8" s="34"/>
      <c r="D8" s="34"/>
      <c r="E8" s="34"/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  <c r="Y8" s="34"/>
      <c r="Z8" s="34"/>
      <c r="AA8" s="34"/>
      <c r="AB8" s="34"/>
      <c r="AC8" s="34"/>
      <c r="AD8" s="34"/>
      <c r="AE8" s="34"/>
      <c r="AF8" s="34"/>
      <c r="AG8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/>
    </row>
    <row r="9" spans="1:64" s="6" customFormat="1" ht="15" customHeight="1" x14ac:dyDescent="0.25">
      <c r="B9" s="35" t="s">
        <v>24</v>
      </c>
      <c r="C9" s="36"/>
      <c r="D9" s="36"/>
      <c r="E9" s="36"/>
      <c r="F9" s="36"/>
      <c r="G9" s="36"/>
      <c r="H9" s="36"/>
      <c r="I9" s="36"/>
      <c r="J9" s="36"/>
      <c r="K9"/>
      <c r="L9"/>
      <c r="M9"/>
      <c r="N9"/>
      <c r="O9"/>
      <c r="P9"/>
      <c r="Q9"/>
      <c r="R9"/>
      <c r="S9"/>
      <c r="T9"/>
      <c r="U9"/>
      <c r="V9"/>
      <c r="W9"/>
      <c r="X9"/>
      <c r="Y9" s="12"/>
      <c r="Z9" s="12"/>
      <c r="AA9"/>
      <c r="AB9"/>
      <c r="AC9" s="12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</row>
    <row r="10" spans="1:64" s="6" customFormat="1" ht="15" customHeight="1" x14ac:dyDescent="0.25">
      <c r="A10" s="37"/>
      <c r="B10" s="38" t="s">
        <v>25</v>
      </c>
      <c r="C10" s="39">
        <v>67.625</v>
      </c>
      <c r="D10" s="39">
        <v>69.388000000000005</v>
      </c>
      <c r="E10" s="39">
        <v>71.876999999999995</v>
      </c>
      <c r="F10" s="39">
        <v>74.97</v>
      </c>
      <c r="G10" s="39">
        <v>78.275000000000006</v>
      </c>
      <c r="H10" s="39">
        <v>82.346000000000004</v>
      </c>
      <c r="I10" s="39">
        <v>85.572999999999993</v>
      </c>
      <c r="J10" s="39">
        <v>87.930999999999997</v>
      </c>
      <c r="K10" s="39">
        <v>90.515000000000001</v>
      </c>
      <c r="L10" s="39">
        <v>93.334999999999994</v>
      </c>
      <c r="M10" s="39">
        <v>96.649000000000001</v>
      </c>
      <c r="N10" s="39">
        <v>100.557</v>
      </c>
      <c r="O10" s="39">
        <v>104.11</v>
      </c>
      <c r="P10" s="39">
        <v>104.90900000000001</v>
      </c>
      <c r="Q10" s="39">
        <v>100.956</v>
      </c>
      <c r="R10" s="39">
        <v>101.051</v>
      </c>
      <c r="S10" s="39">
        <v>100.404</v>
      </c>
      <c r="T10" s="39">
        <v>97.527000000000001</v>
      </c>
      <c r="U10" s="39">
        <v>96.135000000000005</v>
      </c>
      <c r="V10" s="39">
        <v>97.596999999999994</v>
      </c>
      <c r="W10" s="39">
        <v>101.56</v>
      </c>
      <c r="X10" s="39">
        <v>104.521</v>
      </c>
      <c r="Y10" s="39">
        <v>107.548</v>
      </c>
      <c r="Z10" s="39">
        <v>110.124</v>
      </c>
      <c r="AA10" s="39">
        <v>112.28400000000001</v>
      </c>
      <c r="AB10" s="39">
        <v>100</v>
      </c>
      <c r="AC10" s="39">
        <v>106.68300000000001</v>
      </c>
      <c r="AD10" s="40">
        <v>113.27500000000001</v>
      </c>
      <c r="AE10" s="40">
        <v>116.306</v>
      </c>
      <c r="AF10" s="40">
        <v>119.97</v>
      </c>
      <c r="AG10"/>
      <c r="AH10" s="41">
        <v>2.6070240295748692</v>
      </c>
      <c r="AI10" s="41">
        <v>3.5870755750273675</v>
      </c>
      <c r="AJ10" s="41">
        <v>4.3031846070370268</v>
      </c>
      <c r="AK10" s="41">
        <v>4.4084300386821491</v>
      </c>
      <c r="AL10" s="41">
        <v>5.200894282976682</v>
      </c>
      <c r="AM10" s="41">
        <v>3.9188303014111061</v>
      </c>
      <c r="AN10" s="41">
        <v>2.7555420518154139</v>
      </c>
      <c r="AO10" s="41">
        <v>2.9386678190854227</v>
      </c>
      <c r="AP10" s="41">
        <v>3.1155057172844205</v>
      </c>
      <c r="AQ10" s="41">
        <v>3.5506508812342714</v>
      </c>
      <c r="AR10" s="41">
        <v>4.04349760473466</v>
      </c>
      <c r="AS10" s="41">
        <v>3.5333194108813877</v>
      </c>
      <c r="AT10" s="41">
        <v>0.76745749687830811</v>
      </c>
      <c r="AU10" s="41">
        <v>-3.7680275286200446</v>
      </c>
      <c r="AV10" s="41">
        <v>9.4100400174332244E-2</v>
      </c>
      <c r="AW10" s="41">
        <v>-0.64027075437156045</v>
      </c>
      <c r="AX10" s="41">
        <v>-2.8654236882992663</v>
      </c>
      <c r="AY10" s="41">
        <v>-1.4272970561998173</v>
      </c>
      <c r="AZ10" s="41">
        <v>1.5207780725021991</v>
      </c>
      <c r="BA10" s="41">
        <v>4.0605756324477271</v>
      </c>
      <c r="BB10" s="41">
        <v>2.915517920441117</v>
      </c>
      <c r="BC10" s="41">
        <v>2.8960687325991916</v>
      </c>
      <c r="BD10" s="41">
        <v>2.3952095808383174</v>
      </c>
      <c r="BE10" s="41">
        <v>1.9614253023864108</v>
      </c>
      <c r="BF10" s="41">
        <v>-10.940116134088566</v>
      </c>
      <c r="BG10" s="41">
        <v>6.683000000000006</v>
      </c>
      <c r="BH10" s="41">
        <v>6.1790538323819142</v>
      </c>
      <c r="BI10" s="41">
        <v>2.6757890090487675</v>
      </c>
      <c r="BJ10" s="41">
        <v>3.1503103881141139</v>
      </c>
      <c r="BK10"/>
      <c r="BL10" s="3"/>
    </row>
    <row r="11" spans="1:64" s="6" customFormat="1" ht="15" customHeight="1" x14ac:dyDescent="0.25">
      <c r="A11" s="42"/>
      <c r="B11" s="43" t="s">
        <v>26</v>
      </c>
      <c r="C11" s="44">
        <v>73.085999999999999</v>
      </c>
      <c r="D11" s="44">
        <v>74.897000000000006</v>
      </c>
      <c r="E11" s="44">
        <v>77.028999999999996</v>
      </c>
      <c r="F11" s="44">
        <v>80.438000000000002</v>
      </c>
      <c r="G11" s="44">
        <v>84.308000000000007</v>
      </c>
      <c r="H11" s="44">
        <v>88.055000000000007</v>
      </c>
      <c r="I11" s="44">
        <v>91.528000000000006</v>
      </c>
      <c r="J11" s="44">
        <v>94.373000000000005</v>
      </c>
      <c r="K11" s="44">
        <v>96.653999999999996</v>
      </c>
      <c r="L11" s="44">
        <v>100.63800000000001</v>
      </c>
      <c r="M11" s="44">
        <v>104.86199999999999</v>
      </c>
      <c r="N11" s="44">
        <v>109.13800000000001</v>
      </c>
      <c r="O11" s="44">
        <v>112.929</v>
      </c>
      <c r="P11" s="44">
        <v>112.211</v>
      </c>
      <c r="Q11" s="44">
        <v>108.251</v>
      </c>
      <c r="R11" s="44">
        <v>108.76300000000001</v>
      </c>
      <c r="S11" s="44">
        <v>106.13500000000001</v>
      </c>
      <c r="T11" s="44">
        <v>102.633</v>
      </c>
      <c r="U11" s="44">
        <v>99.686999999999998</v>
      </c>
      <c r="V11" s="44">
        <v>101.416</v>
      </c>
      <c r="W11" s="44">
        <v>104.455</v>
      </c>
      <c r="X11" s="44">
        <v>107.23</v>
      </c>
      <c r="Y11" s="44">
        <v>110.529</v>
      </c>
      <c r="Z11" s="44">
        <v>112.44499999999999</v>
      </c>
      <c r="AA11" s="44">
        <v>113.729</v>
      </c>
      <c r="AB11" s="44">
        <v>100</v>
      </c>
      <c r="AC11" s="44">
        <v>107.105</v>
      </c>
      <c r="AD11" s="45">
        <v>112.29900000000001</v>
      </c>
      <c r="AE11" s="45">
        <v>114.268</v>
      </c>
      <c r="AF11" s="45">
        <v>117.575</v>
      </c>
      <c r="AG11"/>
      <c r="AH11" s="46">
        <v>2.4779027447117192</v>
      </c>
      <c r="AI11" s="46">
        <v>2.8465759643243262</v>
      </c>
      <c r="AJ11" s="46">
        <v>4.425605940619775</v>
      </c>
      <c r="AK11" s="46">
        <v>4.8111589049951569</v>
      </c>
      <c r="AL11" s="46">
        <v>4.4444180860653786</v>
      </c>
      <c r="AM11" s="46">
        <v>3.9441258304468785</v>
      </c>
      <c r="AN11" s="46">
        <v>3.1083384319552474</v>
      </c>
      <c r="AO11" s="46">
        <v>2.4170048636792214</v>
      </c>
      <c r="AP11" s="46">
        <v>4.1219194239245232</v>
      </c>
      <c r="AQ11" s="46">
        <v>4.1972217253919881</v>
      </c>
      <c r="AR11" s="46">
        <v>4.0777402681619757</v>
      </c>
      <c r="AS11" s="46">
        <v>3.4735839029485573</v>
      </c>
      <c r="AT11" s="46">
        <v>-0.63579771360766812</v>
      </c>
      <c r="AU11" s="46">
        <v>-3.5290657778649095</v>
      </c>
      <c r="AV11" s="46">
        <v>0.47297484549796348</v>
      </c>
      <c r="AW11" s="46">
        <v>-2.4162628835173727</v>
      </c>
      <c r="AX11" s="46">
        <v>-3.2995713007019449</v>
      </c>
      <c r="AY11" s="46">
        <v>-2.8704217941597712</v>
      </c>
      <c r="AZ11" s="46">
        <v>1.734428762025138</v>
      </c>
      <c r="BA11" s="46">
        <v>2.9965685887828366</v>
      </c>
      <c r="BB11" s="46">
        <v>2.6566464027571737</v>
      </c>
      <c r="BC11" s="46">
        <v>3.0765643942926348</v>
      </c>
      <c r="BD11" s="46">
        <v>1.7334817106822615</v>
      </c>
      <c r="BE11" s="46">
        <v>1.1418915914447116</v>
      </c>
      <c r="BF11" s="46">
        <v>-12.071679167142944</v>
      </c>
      <c r="BG11" s="46">
        <v>7.1050000000000049</v>
      </c>
      <c r="BH11" s="46">
        <v>4.8494468045376058</v>
      </c>
      <c r="BI11" s="46">
        <v>1.7533548829464145</v>
      </c>
      <c r="BJ11" s="46">
        <v>2.8940735814051197</v>
      </c>
      <c r="BK11"/>
      <c r="BL11" s="3"/>
    </row>
    <row r="12" spans="1:64" s="6" customFormat="1" ht="15" customHeight="1" x14ac:dyDescent="0.25">
      <c r="A12" s="42"/>
      <c r="B12" t="s">
        <v>27</v>
      </c>
      <c r="C12" s="44">
        <v>55.981000000000002</v>
      </c>
      <c r="D12" s="44">
        <v>56.31</v>
      </c>
      <c r="E12" s="44">
        <v>57.378999999999998</v>
      </c>
      <c r="F12" s="44">
        <v>59.085000000000001</v>
      </c>
      <c r="G12" s="44">
        <v>61.043999999999997</v>
      </c>
      <c r="H12" s="44">
        <v>63.51</v>
      </c>
      <c r="I12" s="44">
        <v>65.725999999999999</v>
      </c>
      <c r="J12" s="44">
        <v>68.200999999999993</v>
      </c>
      <c r="K12" s="44">
        <v>71.198999999999998</v>
      </c>
      <c r="L12" s="44">
        <v>75.510000000000005</v>
      </c>
      <c r="M12" s="44">
        <v>79.128</v>
      </c>
      <c r="N12" s="44">
        <v>82.344999999999999</v>
      </c>
      <c r="O12" s="44">
        <v>86.552000000000007</v>
      </c>
      <c r="P12" s="44">
        <v>90.835999999999999</v>
      </c>
      <c r="Q12" s="44">
        <v>94.272999999999996</v>
      </c>
      <c r="R12" s="44">
        <v>94.933000000000007</v>
      </c>
      <c r="S12" s="44">
        <v>95.463999999999999</v>
      </c>
      <c r="T12" s="44">
        <v>91.760999999999996</v>
      </c>
      <c r="U12" s="44">
        <v>89.676000000000002</v>
      </c>
      <c r="V12" s="44">
        <v>89.195999999999998</v>
      </c>
      <c r="W12" s="44">
        <v>90.915999999999997</v>
      </c>
      <c r="X12" s="44">
        <v>91.715999999999994</v>
      </c>
      <c r="Y12" s="44">
        <v>92.590999999999994</v>
      </c>
      <c r="Z12" s="44">
        <v>94.537999999999997</v>
      </c>
      <c r="AA12" s="44">
        <v>96.605999999999995</v>
      </c>
      <c r="AB12" s="44">
        <v>100</v>
      </c>
      <c r="AC12" s="44">
        <v>103.627</v>
      </c>
      <c r="AD12" s="45">
        <v>104.21599999999999</v>
      </c>
      <c r="AE12" s="45">
        <v>109.66</v>
      </c>
      <c r="AF12" s="45">
        <v>114.18899999999999</v>
      </c>
      <c r="AG12"/>
      <c r="AH12" s="46">
        <v>0.58769939801004023</v>
      </c>
      <c r="AI12" s="46">
        <v>1.8984194636831744</v>
      </c>
      <c r="AJ12" s="46">
        <v>2.9732131964656112</v>
      </c>
      <c r="AK12" s="46">
        <v>3.3155623254633091</v>
      </c>
      <c r="AL12" s="46">
        <v>4.0397090623157084</v>
      </c>
      <c r="AM12" s="46">
        <v>3.4892142969611104</v>
      </c>
      <c r="AN12" s="46">
        <v>3.7656330827982751</v>
      </c>
      <c r="AO12" s="46">
        <v>4.3958299731675563</v>
      </c>
      <c r="AP12" s="46">
        <v>6.0548603210719349</v>
      </c>
      <c r="AQ12" s="46">
        <v>4.7914183551847369</v>
      </c>
      <c r="AR12" s="46">
        <v>4.0655646547366278</v>
      </c>
      <c r="AS12" s="46">
        <v>5.1089926528629643</v>
      </c>
      <c r="AT12" s="46">
        <v>4.9496256585636278</v>
      </c>
      <c r="AU12" s="46">
        <v>3.7837421286714492</v>
      </c>
      <c r="AV12" s="46">
        <v>0.70009440667000178</v>
      </c>
      <c r="AW12" s="46">
        <v>0.55934185162166128</v>
      </c>
      <c r="AX12" s="46">
        <v>-3.8789491326573398</v>
      </c>
      <c r="AY12" s="46">
        <v>-2.2722071468270766</v>
      </c>
      <c r="AZ12" s="46">
        <v>-0.53526027030644097</v>
      </c>
      <c r="BA12" s="46">
        <v>1.9283375936140621</v>
      </c>
      <c r="BB12" s="46">
        <v>0.87993312508249066</v>
      </c>
      <c r="BC12" s="46">
        <v>0.9540320118627067</v>
      </c>
      <c r="BD12" s="46">
        <v>2.1027961680940943</v>
      </c>
      <c r="BE12" s="46">
        <v>2.1874801667054498</v>
      </c>
      <c r="BF12" s="46">
        <v>3.5132393433120153</v>
      </c>
      <c r="BG12" s="46">
        <v>3.6269999999999953</v>
      </c>
      <c r="BH12" s="46">
        <v>0.56838468738842063</v>
      </c>
      <c r="BI12" s="46">
        <v>5.2237660244108426</v>
      </c>
      <c r="BJ12" s="46">
        <v>4.1300383002006171</v>
      </c>
      <c r="BK12"/>
      <c r="BL12" s="3"/>
    </row>
    <row r="13" spans="1:64" s="6" customFormat="1" ht="15" customHeight="1" x14ac:dyDescent="0.25">
      <c r="A13" s="47"/>
      <c r="B13" s="43" t="s">
        <v>28</v>
      </c>
      <c r="C13" s="44">
        <v>66.417000000000002</v>
      </c>
      <c r="D13" s="44">
        <v>67.849999999999994</v>
      </c>
      <c r="E13" s="44">
        <v>71.537000000000006</v>
      </c>
      <c r="F13" s="44">
        <v>79.838999999999999</v>
      </c>
      <c r="G13" s="44">
        <v>88.244</v>
      </c>
      <c r="H13" s="44">
        <v>94.578999999999994</v>
      </c>
      <c r="I13" s="44">
        <v>98.162999999999997</v>
      </c>
      <c r="J13" s="44">
        <v>101.867</v>
      </c>
      <c r="K13" s="44">
        <v>107.91</v>
      </c>
      <c r="L13" s="44">
        <v>113.033</v>
      </c>
      <c r="M13" s="44">
        <v>120.39400000000001</v>
      </c>
      <c r="N13" s="44">
        <v>129.59299999999999</v>
      </c>
      <c r="O13" s="44">
        <v>134.91800000000001</v>
      </c>
      <c r="P13" s="44">
        <v>129.37200000000001</v>
      </c>
      <c r="Q13" s="44">
        <v>105.61199999999999</v>
      </c>
      <c r="R13" s="44">
        <v>101.52</v>
      </c>
      <c r="S13" s="44">
        <v>94.143000000000001</v>
      </c>
      <c r="T13" s="44">
        <v>84.488</v>
      </c>
      <c r="U13" s="44">
        <v>81.343000000000004</v>
      </c>
      <c r="V13" s="44">
        <v>86.450999999999993</v>
      </c>
      <c r="W13" s="44">
        <v>95.972999999999999</v>
      </c>
      <c r="X13" s="44">
        <v>96.968000000000004</v>
      </c>
      <c r="Y13" s="44">
        <v>102.199</v>
      </c>
      <c r="Z13" s="44">
        <v>110.724</v>
      </c>
      <c r="AA13" s="44">
        <v>113.547</v>
      </c>
      <c r="AB13" s="44">
        <v>100</v>
      </c>
      <c r="AC13" s="44">
        <v>110.502</v>
      </c>
      <c r="AD13" s="45">
        <v>115.774</v>
      </c>
      <c r="AE13" s="45">
        <v>113.947</v>
      </c>
      <c r="AF13" s="45">
        <v>116.057</v>
      </c>
      <c r="AG13"/>
      <c r="AH13" s="46">
        <v>2.1575801376153585</v>
      </c>
      <c r="AI13" s="46">
        <v>5.4340456890199151</v>
      </c>
      <c r="AJ13" s="46">
        <v>11.605183331702465</v>
      </c>
      <c r="AK13" s="46">
        <v>10.5274364658876</v>
      </c>
      <c r="AL13" s="46">
        <v>7.1789583427768386</v>
      </c>
      <c r="AM13" s="46">
        <v>3.7894247137313815</v>
      </c>
      <c r="AN13" s="46">
        <v>3.7733158114564631</v>
      </c>
      <c r="AO13" s="46">
        <v>5.9322449861093309</v>
      </c>
      <c r="AP13" s="46">
        <v>4.7474747474747518</v>
      </c>
      <c r="AQ13" s="46">
        <v>6.5122574823281729</v>
      </c>
      <c r="AR13" s="46">
        <v>7.6407462165888527</v>
      </c>
      <c r="AS13" s="46">
        <v>4.1090182340095662</v>
      </c>
      <c r="AT13" s="46">
        <v>-4.1106449843608655</v>
      </c>
      <c r="AU13" s="46">
        <v>-18.365643261293027</v>
      </c>
      <c r="AV13" s="46">
        <v>-3.8745597091239623</v>
      </c>
      <c r="AW13" s="46">
        <v>-7.2665484633569699</v>
      </c>
      <c r="AX13" s="46">
        <v>-10.255674877579853</v>
      </c>
      <c r="AY13" s="46">
        <v>-3.7224221191175033</v>
      </c>
      <c r="AZ13" s="46">
        <v>6.2795815251465887</v>
      </c>
      <c r="BA13" s="46">
        <v>11.01433181802409</v>
      </c>
      <c r="BB13" s="46">
        <v>1.0367499192481267</v>
      </c>
      <c r="BC13" s="46">
        <v>5.394563154855204</v>
      </c>
      <c r="BD13" s="46">
        <v>8.3415688998913939</v>
      </c>
      <c r="BE13" s="46">
        <v>2.5495827462880616</v>
      </c>
      <c r="BF13" s="46">
        <v>-11.93074233577285</v>
      </c>
      <c r="BG13" s="46">
        <v>10.501999999999995</v>
      </c>
      <c r="BH13" s="46">
        <v>4.7709543718665772</v>
      </c>
      <c r="BI13" s="46">
        <v>-1.5780745245046368</v>
      </c>
      <c r="BJ13" s="46">
        <v>1.8517380887605637</v>
      </c>
      <c r="BK13"/>
      <c r="BL13" s="3"/>
    </row>
    <row r="14" spans="1:64" s="6" customFormat="1" ht="15" customHeight="1" x14ac:dyDescent="0.25">
      <c r="A14" s="47"/>
      <c r="B14" s="43" t="s">
        <v>29</v>
      </c>
      <c r="C14" s="44">
        <v>64.23</v>
      </c>
      <c r="D14" s="44">
        <v>65.835999999999999</v>
      </c>
      <c r="E14" s="44">
        <v>69.472999999999999</v>
      </c>
      <c r="F14" s="44">
        <v>76.950999999999993</v>
      </c>
      <c r="G14" s="44">
        <v>84.576999999999998</v>
      </c>
      <c r="H14" s="44">
        <v>91.057000000000002</v>
      </c>
      <c r="I14" s="44">
        <v>94.87</v>
      </c>
      <c r="J14" s="44">
        <v>98.744</v>
      </c>
      <c r="K14" s="44">
        <v>105.239</v>
      </c>
      <c r="L14" s="44">
        <v>110.044</v>
      </c>
      <c r="M14" s="44">
        <v>117.721</v>
      </c>
      <c r="N14" s="44">
        <v>126.267</v>
      </c>
      <c r="O14" s="44">
        <v>131.31200000000001</v>
      </c>
      <c r="P14" s="44">
        <v>125.79900000000001</v>
      </c>
      <c r="Q14" s="44">
        <v>104.252</v>
      </c>
      <c r="R14" s="44">
        <v>98.89</v>
      </c>
      <c r="S14" s="44">
        <v>91.626999999999995</v>
      </c>
      <c r="T14" s="44">
        <v>85.090999999999994</v>
      </c>
      <c r="U14" s="44">
        <v>82.102000000000004</v>
      </c>
      <c r="V14" s="44">
        <v>85.688999999999993</v>
      </c>
      <c r="W14" s="44">
        <v>90.253</v>
      </c>
      <c r="X14" s="44">
        <v>92.087999999999994</v>
      </c>
      <c r="Y14" s="44">
        <v>98.304000000000002</v>
      </c>
      <c r="Z14" s="44">
        <v>104.68300000000001</v>
      </c>
      <c r="AA14" s="44">
        <v>109.803</v>
      </c>
      <c r="AB14" s="44">
        <v>100</v>
      </c>
      <c r="AC14" s="44">
        <v>102.63500000000001</v>
      </c>
      <c r="AD14" s="45">
        <v>105.974</v>
      </c>
      <c r="AE14" s="45">
        <v>108.238</v>
      </c>
      <c r="AF14" s="45">
        <v>111.461</v>
      </c>
      <c r="AG14"/>
      <c r="AH14" s="46">
        <v>2.5003892262182692</v>
      </c>
      <c r="AI14" s="46">
        <v>5.5243331915669245</v>
      </c>
      <c r="AJ14" s="46">
        <v>10.763893886833728</v>
      </c>
      <c r="AK14" s="46">
        <v>9.9102025964574931</v>
      </c>
      <c r="AL14" s="46">
        <v>7.6616574245953446</v>
      </c>
      <c r="AM14" s="46">
        <v>4.1874869587181678</v>
      </c>
      <c r="AN14" s="46">
        <v>4.083482660482761</v>
      </c>
      <c r="AO14" s="46">
        <v>6.5776148424208101</v>
      </c>
      <c r="AP14" s="46">
        <v>4.5657978506067067</v>
      </c>
      <c r="AQ14" s="46">
        <v>6.9763003889353419</v>
      </c>
      <c r="AR14" s="46">
        <v>7.2595373807561883</v>
      </c>
      <c r="AS14" s="46">
        <v>3.9955015958247335</v>
      </c>
      <c r="AT14" s="46">
        <v>-4.1983977092725757</v>
      </c>
      <c r="AU14" s="46">
        <v>-17.128117075652437</v>
      </c>
      <c r="AV14" s="46">
        <v>-5.1433066032306289</v>
      </c>
      <c r="AW14" s="46">
        <v>-7.3445242188290072</v>
      </c>
      <c r="AX14" s="46">
        <v>-7.1332685780392264</v>
      </c>
      <c r="AY14" s="46">
        <v>-3.5127099223184475</v>
      </c>
      <c r="AZ14" s="46">
        <v>4.3689556892645598</v>
      </c>
      <c r="BA14" s="46">
        <v>5.3262379068491956</v>
      </c>
      <c r="BB14" s="46">
        <v>2.0331734125181367</v>
      </c>
      <c r="BC14" s="46">
        <v>6.7500651550690733</v>
      </c>
      <c r="BD14" s="46">
        <v>6.4890543619791723</v>
      </c>
      <c r="BE14" s="46">
        <v>4.8909565067871474</v>
      </c>
      <c r="BF14" s="46">
        <v>-8.9278070726665</v>
      </c>
      <c r="BG14" s="46">
        <v>2.6350000000000051</v>
      </c>
      <c r="BH14" s="46">
        <v>3.2532761728455188</v>
      </c>
      <c r="BI14" s="46">
        <v>2.1363730726404548</v>
      </c>
      <c r="BJ14" s="46">
        <v>2.9776972966980164</v>
      </c>
      <c r="BK14"/>
      <c r="BL14" s="3"/>
    </row>
    <row r="15" spans="1:64" s="6" customFormat="1" ht="15" customHeight="1" x14ac:dyDescent="0.25">
      <c r="A15" s="47"/>
      <c r="B15" s="43" t="s">
        <v>30</v>
      </c>
      <c r="C15" s="44">
        <v>50.677</v>
      </c>
      <c r="D15" s="44">
        <v>55.82</v>
      </c>
      <c r="E15" s="44">
        <v>62.515999999999998</v>
      </c>
      <c r="F15" s="44">
        <v>71.960999999999999</v>
      </c>
      <c r="G15" s="44">
        <v>79.403999999999996</v>
      </c>
      <c r="H15" s="44">
        <v>85.930999999999997</v>
      </c>
      <c r="I15" s="44">
        <v>84.82</v>
      </c>
      <c r="J15" s="44">
        <v>82.929000000000002</v>
      </c>
      <c r="K15" s="44">
        <v>85.983000000000004</v>
      </c>
      <c r="L15" s="44">
        <v>90.718000000000004</v>
      </c>
      <c r="M15" s="44">
        <v>99.34</v>
      </c>
      <c r="N15" s="44">
        <v>107.462</v>
      </c>
      <c r="O15" s="44">
        <v>117.146</v>
      </c>
      <c r="P15" s="44">
        <v>113.521</v>
      </c>
      <c r="Q15" s="44">
        <v>84.632000000000005</v>
      </c>
      <c r="R15" s="44">
        <v>87.959000000000003</v>
      </c>
      <c r="S15" s="44">
        <v>87.22</v>
      </c>
      <c r="T15" s="44">
        <v>81.331999999999994</v>
      </c>
      <c r="U15" s="44">
        <v>83.572000000000003</v>
      </c>
      <c r="V15" s="44">
        <v>88.834000000000003</v>
      </c>
      <c r="W15" s="44">
        <v>97.608000000000004</v>
      </c>
      <c r="X15" s="44">
        <v>99.225999999999999</v>
      </c>
      <c r="Y15" s="44">
        <v>108.218</v>
      </c>
      <c r="Z15" s="44">
        <v>112.746</v>
      </c>
      <c r="AA15" s="44">
        <v>114.94499999999999</v>
      </c>
      <c r="AB15" s="44">
        <v>100</v>
      </c>
      <c r="AC15" s="44">
        <v>102.883</v>
      </c>
      <c r="AD15" s="45">
        <v>105.355</v>
      </c>
      <c r="AE15" s="45">
        <v>106.711</v>
      </c>
      <c r="AF15" s="45">
        <v>109.837</v>
      </c>
      <c r="AG15"/>
      <c r="AH15" s="46">
        <v>10.148588116897214</v>
      </c>
      <c r="AI15" s="46">
        <v>11.995700465782869</v>
      </c>
      <c r="AJ15" s="46">
        <v>15.108132318126559</v>
      </c>
      <c r="AK15" s="46">
        <v>10.343102513861671</v>
      </c>
      <c r="AL15" s="46">
        <v>8.2199889174348915</v>
      </c>
      <c r="AM15" s="46">
        <v>-1.2928977900874006</v>
      </c>
      <c r="AN15" s="46">
        <v>-2.22942702192878</v>
      </c>
      <c r="AO15" s="46">
        <v>3.6826683066237407</v>
      </c>
      <c r="AP15" s="46">
        <v>5.5069025272437564</v>
      </c>
      <c r="AQ15" s="46">
        <v>9.5041777816971269</v>
      </c>
      <c r="AR15" s="46">
        <v>8.1759613448761836</v>
      </c>
      <c r="AS15" s="46">
        <v>9.0115575738400526</v>
      </c>
      <c r="AT15" s="46">
        <v>-3.0944291738514331</v>
      </c>
      <c r="AU15" s="46">
        <v>-25.448154966922417</v>
      </c>
      <c r="AV15" s="46">
        <v>3.9311371585215968</v>
      </c>
      <c r="AW15" s="46">
        <v>-0.84016416739617805</v>
      </c>
      <c r="AX15" s="46">
        <v>-6.7507452419169978</v>
      </c>
      <c r="AY15" s="46">
        <v>2.7541435105493646</v>
      </c>
      <c r="AZ15" s="46">
        <v>6.296367204326808</v>
      </c>
      <c r="BA15" s="46">
        <v>9.8768489542292368</v>
      </c>
      <c r="BB15" s="46">
        <v>1.6576510122121086</v>
      </c>
      <c r="BC15" s="46">
        <v>9.0621409711164471</v>
      </c>
      <c r="BD15" s="46">
        <v>4.1841468147627854</v>
      </c>
      <c r="BE15" s="46">
        <v>1.9504017880900415</v>
      </c>
      <c r="BF15" s="46">
        <v>-13.00187045978511</v>
      </c>
      <c r="BG15" s="46">
        <v>2.8829999999999956</v>
      </c>
      <c r="BH15" s="46">
        <v>2.4027293138808243</v>
      </c>
      <c r="BI15" s="46">
        <v>1.2870770252954244</v>
      </c>
      <c r="BJ15" s="46">
        <v>2.9294074650223547</v>
      </c>
      <c r="BK15"/>
      <c r="BL15" s="3"/>
    </row>
    <row r="16" spans="1:64" s="6" customFormat="1" ht="15" customHeight="1" x14ac:dyDescent="0.25">
      <c r="A16" s="47"/>
      <c r="B16" s="43" t="s">
        <v>31</v>
      </c>
      <c r="C16" s="44">
        <v>83.182000000000002</v>
      </c>
      <c r="D16" s="44">
        <v>82.296000000000006</v>
      </c>
      <c r="E16" s="44">
        <v>84.5</v>
      </c>
      <c r="F16" s="44">
        <v>92.052999999999997</v>
      </c>
      <c r="G16" s="44">
        <v>101.071</v>
      </c>
      <c r="H16" s="44">
        <v>108.331</v>
      </c>
      <c r="I16" s="44">
        <v>115.29600000000001</v>
      </c>
      <c r="J16" s="44">
        <v>122.38</v>
      </c>
      <c r="K16" s="44">
        <v>130.59299999999999</v>
      </c>
      <c r="L16" s="44">
        <v>136.31399999999999</v>
      </c>
      <c r="M16" s="44">
        <v>144.79400000000001</v>
      </c>
      <c r="N16" s="44">
        <v>154.18</v>
      </c>
      <c r="O16" s="44">
        <v>156.874</v>
      </c>
      <c r="P16" s="44">
        <v>147.785</v>
      </c>
      <c r="Q16" s="44">
        <v>123.91</v>
      </c>
      <c r="R16" s="44">
        <v>110.386</v>
      </c>
      <c r="S16" s="44">
        <v>97.066000000000003</v>
      </c>
      <c r="T16" s="44">
        <v>87.180999999999997</v>
      </c>
      <c r="U16" s="44">
        <v>80.45</v>
      </c>
      <c r="V16" s="44">
        <v>83.007999999999996</v>
      </c>
      <c r="W16" s="44">
        <v>84.97</v>
      </c>
      <c r="X16" s="44">
        <v>85.721999999999994</v>
      </c>
      <c r="Y16" s="44">
        <v>91.555000000000007</v>
      </c>
      <c r="Z16" s="44">
        <v>100.76900000000001</v>
      </c>
      <c r="AA16" s="44">
        <v>109.226</v>
      </c>
      <c r="AB16" s="44">
        <v>100</v>
      </c>
      <c r="AC16" s="44">
        <v>100.501</v>
      </c>
      <c r="AD16" s="45">
        <v>102.669</v>
      </c>
      <c r="AE16" s="45">
        <v>105.755</v>
      </c>
      <c r="AF16" s="45">
        <v>109.438</v>
      </c>
      <c r="AG16"/>
      <c r="AH16" s="46">
        <v>-1.0651342838594837</v>
      </c>
      <c r="AI16" s="46">
        <v>2.6781374550403343</v>
      </c>
      <c r="AJ16" s="46">
        <v>8.9384615384615351</v>
      </c>
      <c r="AK16" s="46">
        <v>9.7965302597416724</v>
      </c>
      <c r="AL16" s="46">
        <v>7.1830693275024533</v>
      </c>
      <c r="AM16" s="46">
        <v>6.4293692479530362</v>
      </c>
      <c r="AN16" s="46">
        <v>6.144185401054667</v>
      </c>
      <c r="AO16" s="46">
        <v>6.7110638993299512</v>
      </c>
      <c r="AP16" s="46">
        <v>4.3807861064528755</v>
      </c>
      <c r="AQ16" s="46">
        <v>6.2209310855818325</v>
      </c>
      <c r="AR16" s="46">
        <v>6.4823128030166961</v>
      </c>
      <c r="AS16" s="46">
        <v>1.7473083409002388</v>
      </c>
      <c r="AT16" s="46">
        <v>-5.7938217932863312</v>
      </c>
      <c r="AU16" s="46">
        <v>-16.155225496498293</v>
      </c>
      <c r="AV16" s="46">
        <v>-10.914373335485434</v>
      </c>
      <c r="AW16" s="46">
        <v>-12.066747594803683</v>
      </c>
      <c r="AX16" s="46">
        <v>-10.183792471102141</v>
      </c>
      <c r="AY16" s="46">
        <v>-7.7207189639944422</v>
      </c>
      <c r="AZ16" s="46">
        <v>3.1796146674953296</v>
      </c>
      <c r="BA16" s="46">
        <v>2.3636276021588323</v>
      </c>
      <c r="BB16" s="46">
        <v>0.88501824173237065</v>
      </c>
      <c r="BC16" s="46">
        <v>6.8045542567835717</v>
      </c>
      <c r="BD16" s="46">
        <v>10.063896018786519</v>
      </c>
      <c r="BE16" s="46">
        <v>8.3924619674701475</v>
      </c>
      <c r="BF16" s="46">
        <v>-8.4467068280446043</v>
      </c>
      <c r="BG16" s="46">
        <v>0.50100000000000477</v>
      </c>
      <c r="BH16" s="46">
        <v>2.1571924657466015</v>
      </c>
      <c r="BI16" s="46">
        <v>3.0057758427568193</v>
      </c>
      <c r="BJ16" s="46">
        <v>3.482577655902801</v>
      </c>
      <c r="BK16"/>
      <c r="BL16" s="3"/>
    </row>
    <row r="17" spans="1:64" s="6" customFormat="1" ht="15" customHeight="1" x14ac:dyDescent="0.25">
      <c r="A17" s="47"/>
      <c r="B17" s="43" t="s">
        <v>32</v>
      </c>
      <c r="C17" s="44">
        <v>42.634999999999998</v>
      </c>
      <c r="D17" s="44">
        <v>46.893999999999998</v>
      </c>
      <c r="E17" s="44">
        <v>53.640999999999998</v>
      </c>
      <c r="F17" s="44">
        <v>58.000999999999998</v>
      </c>
      <c r="G17" s="44">
        <v>62.655999999999999</v>
      </c>
      <c r="H17" s="44">
        <v>69.183999999999997</v>
      </c>
      <c r="I17" s="44">
        <v>71.912999999999997</v>
      </c>
      <c r="J17" s="44">
        <v>72.945999999999998</v>
      </c>
      <c r="K17" s="44">
        <v>75.5</v>
      </c>
      <c r="L17" s="44">
        <v>78.731999999999999</v>
      </c>
      <c r="M17" s="44">
        <v>80.179000000000002</v>
      </c>
      <c r="N17" s="44">
        <v>83.933000000000007</v>
      </c>
      <c r="O17" s="44">
        <v>90.366</v>
      </c>
      <c r="P17" s="44">
        <v>89.56</v>
      </c>
      <c r="Q17" s="44">
        <v>79.891999999999996</v>
      </c>
      <c r="R17" s="44">
        <v>87.064999999999998</v>
      </c>
      <c r="S17" s="44">
        <v>94.21</v>
      </c>
      <c r="T17" s="44">
        <v>95.1</v>
      </c>
      <c r="U17" s="44">
        <v>99.18</v>
      </c>
      <c r="V17" s="44">
        <v>103.649</v>
      </c>
      <c r="W17" s="44">
        <v>108.15900000000001</v>
      </c>
      <c r="X17" s="44">
        <v>113.991</v>
      </c>
      <c r="Y17" s="44">
        <v>120.383</v>
      </c>
      <c r="Z17" s="44">
        <v>122.383</v>
      </c>
      <c r="AA17" s="44">
        <v>125.155</v>
      </c>
      <c r="AB17" s="44">
        <v>100</v>
      </c>
      <c r="AC17" s="44">
        <v>113.38800000000001</v>
      </c>
      <c r="AD17" s="45">
        <v>129.61699999999999</v>
      </c>
      <c r="AE17" s="45">
        <v>133.221</v>
      </c>
      <c r="AF17" s="45">
        <v>137.33099999999999</v>
      </c>
      <c r="AG17"/>
      <c r="AH17" s="46">
        <v>9.9894452914272325</v>
      </c>
      <c r="AI17" s="46">
        <v>14.387768157973303</v>
      </c>
      <c r="AJ17" s="46">
        <v>8.1281109599000754</v>
      </c>
      <c r="AK17" s="46">
        <v>8.0257236944190637</v>
      </c>
      <c r="AL17" s="46">
        <v>10.418794688457607</v>
      </c>
      <c r="AM17" s="46">
        <v>3.9445536540240509</v>
      </c>
      <c r="AN17" s="46">
        <v>1.4364579422357588</v>
      </c>
      <c r="AO17" s="46">
        <v>3.5012200806075757</v>
      </c>
      <c r="AP17" s="46">
        <v>4.2807947019867543</v>
      </c>
      <c r="AQ17" s="46">
        <v>1.8378804044099004</v>
      </c>
      <c r="AR17" s="46">
        <v>4.682023971364079</v>
      </c>
      <c r="AS17" s="46">
        <v>7.6644466419644148</v>
      </c>
      <c r="AT17" s="46">
        <v>-0.89192838014297127</v>
      </c>
      <c r="AU17" s="46">
        <v>-10.794997766860213</v>
      </c>
      <c r="AV17" s="46">
        <v>8.9783708005807874</v>
      </c>
      <c r="AW17" s="46">
        <v>8.2065123758111707</v>
      </c>
      <c r="AX17" s="46">
        <v>0.94469801507271056</v>
      </c>
      <c r="AY17" s="46">
        <v>4.2902208201892877</v>
      </c>
      <c r="AZ17" s="46">
        <v>4.5059487799959603</v>
      </c>
      <c r="BA17" s="46">
        <v>4.3512238420052345</v>
      </c>
      <c r="BB17" s="46">
        <v>5.3920616869608571</v>
      </c>
      <c r="BC17" s="46">
        <v>5.6074602380889687</v>
      </c>
      <c r="BD17" s="46">
        <v>1.661364146100363</v>
      </c>
      <c r="BE17" s="46">
        <v>2.2650204685291304</v>
      </c>
      <c r="BF17" s="46">
        <v>-20.099077144341017</v>
      </c>
      <c r="BG17" s="46">
        <v>13.388000000000007</v>
      </c>
      <c r="BH17" s="46">
        <v>14.312802060182721</v>
      </c>
      <c r="BI17" s="46">
        <v>2.78049947151995</v>
      </c>
      <c r="BJ17" s="46">
        <v>3.0850991960726799</v>
      </c>
      <c r="BK17"/>
      <c r="BL17" s="3"/>
    </row>
    <row r="18" spans="1:64" s="6" customFormat="1" ht="15" customHeight="1" x14ac:dyDescent="0.25">
      <c r="A18" s="47"/>
      <c r="B18" s="43" t="s">
        <v>33</v>
      </c>
      <c r="C18" s="44">
        <v>44.19</v>
      </c>
      <c r="D18" s="44">
        <v>47.418999999999997</v>
      </c>
      <c r="E18" s="44">
        <v>53.530999999999999</v>
      </c>
      <c r="F18" s="44">
        <v>61.048999999999999</v>
      </c>
      <c r="G18" s="44">
        <v>69.403999999999996</v>
      </c>
      <c r="H18" s="44">
        <v>76.048000000000002</v>
      </c>
      <c r="I18" s="44">
        <v>78.825999999999993</v>
      </c>
      <c r="J18" s="44">
        <v>81.724999999999994</v>
      </c>
      <c r="K18" s="44">
        <v>86.653999999999996</v>
      </c>
      <c r="L18" s="44">
        <v>95.033000000000001</v>
      </c>
      <c r="M18" s="44">
        <v>101.64700000000001</v>
      </c>
      <c r="N18" s="44">
        <v>109.996</v>
      </c>
      <c r="O18" s="44">
        <v>119.059</v>
      </c>
      <c r="P18" s="44">
        <v>112.501</v>
      </c>
      <c r="Q18" s="44">
        <v>91.91</v>
      </c>
      <c r="R18" s="44">
        <v>97.606999999999999</v>
      </c>
      <c r="S18" s="44">
        <v>97.03</v>
      </c>
      <c r="T18" s="44">
        <v>91.338999999999999</v>
      </c>
      <c r="U18" s="44">
        <v>91.084999999999994</v>
      </c>
      <c r="V18" s="44">
        <v>97.281000000000006</v>
      </c>
      <c r="W18" s="44">
        <v>102.23399999999999</v>
      </c>
      <c r="X18" s="44">
        <v>104.93899999999999</v>
      </c>
      <c r="Y18" s="44">
        <v>111.96599999999999</v>
      </c>
      <c r="Z18" s="44">
        <v>116.32</v>
      </c>
      <c r="AA18" s="44">
        <v>117.85299999999999</v>
      </c>
      <c r="AB18" s="44">
        <v>100</v>
      </c>
      <c r="AC18" s="44">
        <v>114.98099999999999</v>
      </c>
      <c r="AD18" s="45">
        <v>123.88500000000001</v>
      </c>
      <c r="AE18" s="45">
        <v>124.23399999999999</v>
      </c>
      <c r="AF18" s="45">
        <v>127.25</v>
      </c>
      <c r="AG18"/>
      <c r="AH18" s="46">
        <v>7.3070830504639046</v>
      </c>
      <c r="AI18" s="46">
        <v>12.889348151584812</v>
      </c>
      <c r="AJ18" s="46">
        <v>14.04419868861034</v>
      </c>
      <c r="AK18" s="46">
        <v>13.685727857950166</v>
      </c>
      <c r="AL18" s="46">
        <v>9.5729352775056284</v>
      </c>
      <c r="AM18" s="46">
        <v>3.6529560277719222</v>
      </c>
      <c r="AN18" s="46">
        <v>3.677720549057419</v>
      </c>
      <c r="AO18" s="46">
        <v>6.0312022025084149</v>
      </c>
      <c r="AP18" s="46">
        <v>9.6694901562536124</v>
      </c>
      <c r="AQ18" s="46">
        <v>6.9596876874348954</v>
      </c>
      <c r="AR18" s="46">
        <v>8.2137200310879699</v>
      </c>
      <c r="AS18" s="46">
        <v>8.2393905232917586</v>
      </c>
      <c r="AT18" s="46">
        <v>-5.5081934167093562</v>
      </c>
      <c r="AU18" s="46">
        <v>-18.302948418236287</v>
      </c>
      <c r="AV18" s="46">
        <v>6.1984550103362013</v>
      </c>
      <c r="AW18" s="46">
        <v>-0.59114612681467327</v>
      </c>
      <c r="AX18" s="46">
        <v>-5.8651963310316422</v>
      </c>
      <c r="AY18" s="46">
        <v>-0.27808493633607212</v>
      </c>
      <c r="AZ18" s="46">
        <v>6.8024372838557534</v>
      </c>
      <c r="BA18" s="46">
        <v>5.0914361488882607</v>
      </c>
      <c r="BB18" s="46">
        <v>2.6458907995383125</v>
      </c>
      <c r="BC18" s="46">
        <v>6.696271167058959</v>
      </c>
      <c r="BD18" s="46">
        <v>3.8886804922923024</v>
      </c>
      <c r="BE18" s="46">
        <v>1.3179160935350769</v>
      </c>
      <c r="BF18" s="46">
        <v>-15.148532493869478</v>
      </c>
      <c r="BG18" s="46">
        <v>14.980999999999995</v>
      </c>
      <c r="BH18" s="46">
        <v>7.7438881206460293</v>
      </c>
      <c r="BI18" s="46">
        <v>0.28171287887959762</v>
      </c>
      <c r="BJ18" s="46">
        <v>2.4276768034515555</v>
      </c>
      <c r="BK18"/>
      <c r="BL18" s="3"/>
    </row>
    <row r="19" spans="1:64" s="6" customFormat="1" ht="15" customHeight="1" x14ac:dyDescent="0.25">
      <c r="A19" s="48"/>
      <c r="B19" s="35" t="s">
        <v>34</v>
      </c>
      <c r="C19" s="49"/>
      <c r="D19" s="49"/>
      <c r="E19" s="49"/>
      <c r="F19" s="49"/>
      <c r="G19" s="49"/>
      <c r="H19" s="49"/>
      <c r="I19" s="49"/>
      <c r="J19" s="49"/>
      <c r="K19" s="49"/>
      <c r="L19" s="49"/>
      <c r="M19" s="49"/>
      <c r="N19" s="49"/>
      <c r="O19" s="49"/>
      <c r="P19" s="49"/>
      <c r="Q19" s="49"/>
      <c r="R19" s="49"/>
      <c r="S19" s="49"/>
      <c r="T19" s="49"/>
      <c r="U19" s="49"/>
      <c r="V19" s="49"/>
      <c r="W19" s="49"/>
      <c r="X19" s="49"/>
      <c r="Y19" s="49"/>
      <c r="Z19" s="49"/>
      <c r="AA19" s="49"/>
      <c r="AB19" s="49"/>
      <c r="AC19" s="49"/>
      <c r="AD19" s="49"/>
      <c r="AE19" s="49"/>
      <c r="AF19" s="49"/>
      <c r="AG19"/>
      <c r="AH19" s="41"/>
      <c r="AI19" s="41"/>
      <c r="AJ19" s="41"/>
      <c r="AK19" s="41"/>
      <c r="AL19" s="41"/>
      <c r="AM19" s="41"/>
      <c r="AN19" s="41"/>
      <c r="AO19" s="41"/>
      <c r="AP19" s="41"/>
      <c r="AQ19" s="41"/>
      <c r="AR19" s="41"/>
      <c r="AS19" s="41"/>
      <c r="AT19" s="41"/>
      <c r="AU19" s="41"/>
      <c r="AV19" s="41"/>
      <c r="AW19" s="41"/>
      <c r="AX19" s="41"/>
      <c r="AY19" s="41"/>
      <c r="AZ19" s="41"/>
      <c r="BA19" s="41"/>
      <c r="BB19" s="41"/>
      <c r="BC19" s="41"/>
      <c r="BD19" s="41"/>
      <c r="BE19" s="41"/>
      <c r="BF19" s="41"/>
      <c r="BG19" s="41"/>
      <c r="BH19" s="41"/>
      <c r="BI19" s="41"/>
      <c r="BJ19" s="41"/>
      <c r="BK19"/>
      <c r="BL19" s="3"/>
    </row>
    <row r="20" spans="1:64" s="52" customFormat="1" ht="15" customHeight="1" x14ac:dyDescent="0.25">
      <c r="A20" s="48"/>
      <c r="B20" s="38" t="s">
        <v>25</v>
      </c>
      <c r="C20" s="36">
        <v>460259</v>
      </c>
      <c r="D20" s="36">
        <v>488946</v>
      </c>
      <c r="E20" s="36">
        <v>518971</v>
      </c>
      <c r="F20" s="36">
        <v>555559</v>
      </c>
      <c r="G20" s="36">
        <v>595242</v>
      </c>
      <c r="H20" s="36">
        <v>647569</v>
      </c>
      <c r="I20" s="36">
        <v>700958</v>
      </c>
      <c r="J20" s="36">
        <v>749744</v>
      </c>
      <c r="K20" s="36">
        <v>802683</v>
      </c>
      <c r="L20" s="36">
        <v>860059</v>
      </c>
      <c r="M20" s="36">
        <v>928122</v>
      </c>
      <c r="N20" s="36">
        <v>1004976</v>
      </c>
      <c r="O20" s="36">
        <v>1077541</v>
      </c>
      <c r="P20" s="36">
        <v>1112432</v>
      </c>
      <c r="Q20" s="36">
        <v>1072990</v>
      </c>
      <c r="R20" s="36">
        <v>1077145</v>
      </c>
      <c r="S20" s="36">
        <v>1068690</v>
      </c>
      <c r="T20" s="36">
        <v>1035964</v>
      </c>
      <c r="U20" s="36">
        <v>1025652</v>
      </c>
      <c r="V20" s="36">
        <v>1038949</v>
      </c>
      <c r="W20" s="36">
        <v>1087112</v>
      </c>
      <c r="X20" s="36">
        <v>1122967</v>
      </c>
      <c r="Y20" s="36">
        <v>1170024</v>
      </c>
      <c r="Z20" s="36">
        <v>1212276</v>
      </c>
      <c r="AA20" s="36">
        <v>1253710</v>
      </c>
      <c r="AB20" s="36">
        <v>1129214</v>
      </c>
      <c r="AC20" s="36">
        <v>1235474</v>
      </c>
      <c r="AD20" s="50">
        <v>1373629</v>
      </c>
      <c r="AE20" s="50">
        <v>1498324</v>
      </c>
      <c r="AF20" s="50">
        <v>1591627</v>
      </c>
      <c r="AG20"/>
      <c r="AH20" s="41">
        <v>6.2327950132425443</v>
      </c>
      <c r="AI20" s="41">
        <v>6.1407599203183993</v>
      </c>
      <c r="AJ20" s="41">
        <v>7.0501049191573326</v>
      </c>
      <c r="AK20" s="41">
        <v>7.1428957140465732</v>
      </c>
      <c r="AL20" s="41">
        <v>8.7908783318381438</v>
      </c>
      <c r="AM20" s="41">
        <v>8.2445268380666779</v>
      </c>
      <c r="AN20" s="41">
        <v>6.9599034464261766</v>
      </c>
      <c r="AO20" s="41">
        <v>7.060943468703984</v>
      </c>
      <c r="AP20" s="41">
        <v>7.1480273034311175</v>
      </c>
      <c r="AQ20" s="41">
        <v>7.9137594048780375</v>
      </c>
      <c r="AR20" s="41">
        <v>8.2805924221169196</v>
      </c>
      <c r="AS20" s="41">
        <v>7.2205704414831793</v>
      </c>
      <c r="AT20" s="41">
        <v>3.2380206414419499</v>
      </c>
      <c r="AU20" s="41">
        <v>-3.5455650322896139</v>
      </c>
      <c r="AV20" s="41">
        <v>0.38723566855236302</v>
      </c>
      <c r="AW20" s="41">
        <v>-0.78494538803967895</v>
      </c>
      <c r="AX20" s="41">
        <v>-3.0622537873471258</v>
      </c>
      <c r="AY20" s="41">
        <v>-0.99540138460409822</v>
      </c>
      <c r="AZ20" s="41">
        <v>1.2964436280531799</v>
      </c>
      <c r="BA20" s="41">
        <v>4.6357424666658327</v>
      </c>
      <c r="BB20" s="41">
        <v>3.2981882271559875</v>
      </c>
      <c r="BC20" s="41">
        <v>4.1904169935536837</v>
      </c>
      <c r="BD20" s="41">
        <v>3.6112079752210211</v>
      </c>
      <c r="BE20" s="41">
        <v>3.4178685381876734</v>
      </c>
      <c r="BF20" s="41">
        <v>-9.9302071451930676</v>
      </c>
      <c r="BG20" s="41">
        <v>9.4100852451351109</v>
      </c>
      <c r="BH20" s="41">
        <v>11.182347827635386</v>
      </c>
      <c r="BI20" s="41">
        <v>9.0777786432872336</v>
      </c>
      <c r="BJ20" s="41">
        <v>6.227157810994151</v>
      </c>
      <c r="BK20"/>
      <c r="BL20" s="51"/>
    </row>
    <row r="21" spans="1:64" s="6" customFormat="1" ht="15" customHeight="1" x14ac:dyDescent="0.25">
      <c r="A21" s="48"/>
      <c r="B21" s="43" t="s">
        <v>26</v>
      </c>
      <c r="C21" s="49">
        <v>280777</v>
      </c>
      <c r="D21" s="49">
        <v>295703</v>
      </c>
      <c r="E21" s="49">
        <v>312562</v>
      </c>
      <c r="F21" s="49">
        <v>331718</v>
      </c>
      <c r="G21" s="49">
        <v>355029</v>
      </c>
      <c r="H21" s="49">
        <v>386194</v>
      </c>
      <c r="I21" s="49">
        <v>415688</v>
      </c>
      <c r="J21" s="49">
        <v>440229</v>
      </c>
      <c r="K21" s="49">
        <v>465322</v>
      </c>
      <c r="L21" s="49">
        <v>501503</v>
      </c>
      <c r="M21" s="49">
        <v>539887</v>
      </c>
      <c r="N21" s="49">
        <v>581510</v>
      </c>
      <c r="O21" s="49">
        <v>621914</v>
      </c>
      <c r="P21" s="49">
        <v>639994</v>
      </c>
      <c r="Q21" s="49">
        <v>611492</v>
      </c>
      <c r="R21" s="49">
        <v>626405</v>
      </c>
      <c r="S21" s="49">
        <v>625508</v>
      </c>
      <c r="T21" s="49">
        <v>617155</v>
      </c>
      <c r="U21" s="49">
        <v>605124</v>
      </c>
      <c r="V21" s="49">
        <v>616417</v>
      </c>
      <c r="W21" s="49">
        <v>634404</v>
      </c>
      <c r="X21" s="49">
        <v>652537</v>
      </c>
      <c r="Y21" s="49">
        <v>682792</v>
      </c>
      <c r="Z21" s="49">
        <v>704368</v>
      </c>
      <c r="AA21" s="49">
        <v>720025</v>
      </c>
      <c r="AB21" s="49">
        <v>633624</v>
      </c>
      <c r="AC21" s="49">
        <v>693559</v>
      </c>
      <c r="AD21" s="53">
        <v>774497</v>
      </c>
      <c r="AE21" s="53">
        <v>830450</v>
      </c>
      <c r="AF21" s="53">
        <v>889060</v>
      </c>
      <c r="AG21"/>
      <c r="AH21" s="46">
        <v>5.3159624898050764</v>
      </c>
      <c r="AI21" s="46">
        <v>5.7013286980517615</v>
      </c>
      <c r="AJ21" s="46">
        <v>6.1287040651134816</v>
      </c>
      <c r="AK21" s="46">
        <v>7.0273545601987228</v>
      </c>
      <c r="AL21" s="46">
        <v>8.7781561506243158</v>
      </c>
      <c r="AM21" s="46">
        <v>7.6370943101135698</v>
      </c>
      <c r="AN21" s="46">
        <v>5.903706626123439</v>
      </c>
      <c r="AO21" s="46">
        <v>5.6999879608113053</v>
      </c>
      <c r="AP21" s="46">
        <v>7.7754759070063315</v>
      </c>
      <c r="AQ21" s="46">
        <v>7.6537926991463658</v>
      </c>
      <c r="AR21" s="46">
        <v>7.709576263180999</v>
      </c>
      <c r="AS21" s="46">
        <v>6.9481178311636942</v>
      </c>
      <c r="AT21" s="46">
        <v>2.9071543653945722</v>
      </c>
      <c r="AU21" s="46">
        <v>-4.4534792513679813</v>
      </c>
      <c r="AV21" s="46">
        <v>2.4387890602002971</v>
      </c>
      <c r="AW21" s="46">
        <v>-0.14319809069212411</v>
      </c>
      <c r="AX21" s="46">
        <v>-1.3353945912762106</v>
      </c>
      <c r="AY21" s="46">
        <v>-1.9494292357673517</v>
      </c>
      <c r="AZ21" s="46">
        <v>1.8662290704054045</v>
      </c>
      <c r="BA21" s="46">
        <v>2.9179922033298888</v>
      </c>
      <c r="BB21" s="46">
        <v>2.8582732769654666</v>
      </c>
      <c r="BC21" s="46">
        <v>4.6365186954915965</v>
      </c>
      <c r="BD21" s="46">
        <v>3.1599667248591077</v>
      </c>
      <c r="BE21" s="46">
        <v>2.2228437407718693</v>
      </c>
      <c r="BF21" s="46">
        <v>-11.999722231866949</v>
      </c>
      <c r="BG21" s="46">
        <v>9.4590798328346146</v>
      </c>
      <c r="BH21" s="46">
        <v>11.669951655158393</v>
      </c>
      <c r="BI21" s="46">
        <v>7.22443082413489</v>
      </c>
      <c r="BJ21" s="46">
        <v>7.0576193629959665</v>
      </c>
      <c r="BK21"/>
      <c r="BL21" s="3"/>
    </row>
    <row r="22" spans="1:64" s="6" customFormat="1" ht="15" customHeight="1" x14ac:dyDescent="0.25">
      <c r="A22" s="48"/>
      <c r="B22" t="s">
        <v>27</v>
      </c>
      <c r="C22" s="49">
        <v>80890</v>
      </c>
      <c r="D22" s="49">
        <v>85262</v>
      </c>
      <c r="E22" s="49">
        <v>87962</v>
      </c>
      <c r="F22" s="49">
        <v>93264</v>
      </c>
      <c r="G22" s="49">
        <v>99557</v>
      </c>
      <c r="H22" s="49">
        <v>107716</v>
      </c>
      <c r="I22" s="49">
        <v>115482</v>
      </c>
      <c r="J22" s="49">
        <v>124088</v>
      </c>
      <c r="K22" s="49">
        <v>134090</v>
      </c>
      <c r="L22" s="49">
        <v>146983</v>
      </c>
      <c r="M22" s="49">
        <v>160046</v>
      </c>
      <c r="N22" s="49">
        <v>173555</v>
      </c>
      <c r="O22" s="49">
        <v>189709</v>
      </c>
      <c r="P22" s="49">
        <v>208274</v>
      </c>
      <c r="Q22" s="49">
        <v>220225</v>
      </c>
      <c r="R22" s="49">
        <v>220650</v>
      </c>
      <c r="S22" s="49">
        <v>218986</v>
      </c>
      <c r="T22" s="49">
        <v>204987</v>
      </c>
      <c r="U22" s="49">
        <v>202531</v>
      </c>
      <c r="V22" s="49">
        <v>202404</v>
      </c>
      <c r="W22" s="49">
        <v>209317</v>
      </c>
      <c r="X22" s="49">
        <v>211850</v>
      </c>
      <c r="Y22" s="49">
        <v>215798</v>
      </c>
      <c r="Z22" s="49">
        <v>223673</v>
      </c>
      <c r="AA22" s="49">
        <v>234127</v>
      </c>
      <c r="AB22" s="49">
        <v>245553</v>
      </c>
      <c r="AC22" s="49">
        <v>259441</v>
      </c>
      <c r="AD22" s="53">
        <v>275811</v>
      </c>
      <c r="AE22" s="53">
        <v>294321</v>
      </c>
      <c r="AF22" s="53">
        <v>308556</v>
      </c>
      <c r="AG22"/>
      <c r="AH22" s="46">
        <v>5.404870812214118</v>
      </c>
      <c r="AI22" s="46">
        <v>3.1667096713659073</v>
      </c>
      <c r="AJ22" s="46">
        <v>6.0276028284941221</v>
      </c>
      <c r="AK22" s="46">
        <v>6.7475124378109452</v>
      </c>
      <c r="AL22" s="46">
        <v>8.1953052020450592</v>
      </c>
      <c r="AM22" s="46">
        <v>7.2096995803780315</v>
      </c>
      <c r="AN22" s="46">
        <v>7.4522436397014253</v>
      </c>
      <c r="AO22" s="46">
        <v>8.0604087421829664</v>
      </c>
      <c r="AP22" s="46">
        <v>9.6151838317547913</v>
      </c>
      <c r="AQ22" s="46">
        <v>8.8874223549662208</v>
      </c>
      <c r="AR22" s="46">
        <v>8.440698299238969</v>
      </c>
      <c r="AS22" s="46">
        <v>9.3077122526000409</v>
      </c>
      <c r="AT22" s="46">
        <v>9.7860407255322635</v>
      </c>
      <c r="AU22" s="46">
        <v>5.7381142149284114</v>
      </c>
      <c r="AV22" s="46">
        <v>0.19298444772391871</v>
      </c>
      <c r="AW22" s="46">
        <v>-0.75413550872422386</v>
      </c>
      <c r="AX22" s="46">
        <v>-6.3926461052304715</v>
      </c>
      <c r="AY22" s="46">
        <v>-1.1981247591310669</v>
      </c>
      <c r="AZ22" s="46">
        <v>-6.2706449876808984E-2</v>
      </c>
      <c r="BA22" s="46">
        <v>3.4154463350526671</v>
      </c>
      <c r="BB22" s="46">
        <v>1.21012626781389</v>
      </c>
      <c r="BC22" s="46">
        <v>1.8635827236252065</v>
      </c>
      <c r="BD22" s="46">
        <v>3.6492460541802982</v>
      </c>
      <c r="BE22" s="46">
        <v>4.6737871803928055</v>
      </c>
      <c r="BF22" s="46">
        <v>4.8802572962537427</v>
      </c>
      <c r="BG22" s="46">
        <v>5.6558054676587135</v>
      </c>
      <c r="BH22" s="46">
        <v>6.3097197436025914</v>
      </c>
      <c r="BI22" s="46">
        <v>6.7111173956078618</v>
      </c>
      <c r="BJ22" s="46">
        <v>4.8365560051780196</v>
      </c>
      <c r="BK22"/>
      <c r="BL22" s="3"/>
    </row>
    <row r="23" spans="1:64" s="6" customFormat="1" ht="15" customHeight="1" x14ac:dyDescent="0.25">
      <c r="A23" s="47"/>
      <c r="B23" s="43" t="s">
        <v>28</v>
      </c>
      <c r="C23" s="49">
        <v>103647</v>
      </c>
      <c r="D23" s="49">
        <v>108722</v>
      </c>
      <c r="E23" s="49">
        <v>117383</v>
      </c>
      <c r="F23" s="49">
        <v>132969</v>
      </c>
      <c r="G23" s="49">
        <v>152069</v>
      </c>
      <c r="H23" s="49">
        <v>172722</v>
      </c>
      <c r="I23" s="49">
        <v>185631</v>
      </c>
      <c r="J23" s="49">
        <v>200224</v>
      </c>
      <c r="K23" s="49">
        <v>220967</v>
      </c>
      <c r="L23" s="49">
        <v>243421</v>
      </c>
      <c r="M23" s="49">
        <v>272906</v>
      </c>
      <c r="N23" s="49">
        <v>307365</v>
      </c>
      <c r="O23" s="49">
        <v>328208</v>
      </c>
      <c r="P23" s="49">
        <v>316810</v>
      </c>
      <c r="Q23" s="49">
        <v>250564</v>
      </c>
      <c r="R23" s="49">
        <v>241268</v>
      </c>
      <c r="S23" s="49">
        <v>221364</v>
      </c>
      <c r="T23" s="49">
        <v>192632</v>
      </c>
      <c r="U23" s="49">
        <v>178590</v>
      </c>
      <c r="V23" s="49">
        <v>188550</v>
      </c>
      <c r="W23" s="49">
        <v>210611</v>
      </c>
      <c r="X23" s="49">
        <v>214050</v>
      </c>
      <c r="Y23" s="49">
        <v>228923</v>
      </c>
      <c r="Z23" s="49">
        <v>251016</v>
      </c>
      <c r="AA23" s="49">
        <v>262136</v>
      </c>
      <c r="AB23" s="49">
        <v>232919</v>
      </c>
      <c r="AC23" s="49">
        <v>270248</v>
      </c>
      <c r="AD23" s="53">
        <v>311196</v>
      </c>
      <c r="AE23" s="53">
        <v>314717</v>
      </c>
      <c r="AF23" s="53">
        <v>325881</v>
      </c>
      <c r="AG23"/>
      <c r="AH23" s="46">
        <v>4.8964272964967632</v>
      </c>
      <c r="AI23" s="46">
        <v>7.9661889957874212</v>
      </c>
      <c r="AJ23" s="46">
        <v>13.277902251603724</v>
      </c>
      <c r="AK23" s="46">
        <v>14.364250313982959</v>
      </c>
      <c r="AL23" s="46">
        <v>13.581334788812972</v>
      </c>
      <c r="AM23" s="46">
        <v>7.473859728349602</v>
      </c>
      <c r="AN23" s="46">
        <v>7.8612947190932552</v>
      </c>
      <c r="AO23" s="46">
        <v>10.359896915454691</v>
      </c>
      <c r="AP23" s="46">
        <v>10.161698353147756</v>
      </c>
      <c r="AQ23" s="46">
        <v>12.112759375731757</v>
      </c>
      <c r="AR23" s="46">
        <v>12.626691974526027</v>
      </c>
      <c r="AS23" s="46">
        <v>6.7811884892554453</v>
      </c>
      <c r="AT23" s="46">
        <v>-3.4727977380197923</v>
      </c>
      <c r="AU23" s="46">
        <v>-20.910324800353525</v>
      </c>
      <c r="AV23" s="46">
        <v>-3.7100301719321211</v>
      </c>
      <c r="AW23" s="46">
        <v>-8.2497471691231326</v>
      </c>
      <c r="AX23" s="46">
        <v>-12.979526933015306</v>
      </c>
      <c r="AY23" s="46">
        <v>-7.2895469080941897</v>
      </c>
      <c r="AZ23" s="46">
        <v>5.5770199899210482</v>
      </c>
      <c r="BA23" s="46">
        <v>11.70034473614426</v>
      </c>
      <c r="BB23" s="46">
        <v>1.6328681787750878</v>
      </c>
      <c r="BC23" s="46">
        <v>6.9483765475356227</v>
      </c>
      <c r="BD23" s="46">
        <v>9.6508432966543332</v>
      </c>
      <c r="BE23" s="46">
        <v>4.4299964942473791</v>
      </c>
      <c r="BF23" s="46">
        <v>-11.145741142002624</v>
      </c>
      <c r="BG23" s="46">
        <v>16.026601522417664</v>
      </c>
      <c r="BH23" s="46">
        <v>15.152008525502501</v>
      </c>
      <c r="BI23" s="46">
        <v>1.1314412781655292</v>
      </c>
      <c r="BJ23" s="46">
        <v>3.5473139360123538</v>
      </c>
      <c r="BK23"/>
      <c r="BL23" s="3"/>
    </row>
    <row r="24" spans="1:64" s="6" customFormat="1" ht="15" customHeight="1" x14ac:dyDescent="0.25">
      <c r="A24" s="47"/>
      <c r="B24" s="43" t="s">
        <v>29</v>
      </c>
      <c r="C24" s="49">
        <v>100782</v>
      </c>
      <c r="D24" s="49">
        <v>106082</v>
      </c>
      <c r="E24" s="49">
        <v>114893</v>
      </c>
      <c r="F24" s="49">
        <v>129353</v>
      </c>
      <c r="G24" s="49">
        <v>147267</v>
      </c>
      <c r="H24" s="49">
        <v>168191</v>
      </c>
      <c r="I24" s="49">
        <v>181553</v>
      </c>
      <c r="J24" s="49">
        <v>196263</v>
      </c>
      <c r="K24" s="49">
        <v>217719</v>
      </c>
      <c r="L24" s="49">
        <v>239314</v>
      </c>
      <c r="M24" s="49">
        <v>269419</v>
      </c>
      <c r="N24" s="49">
        <v>301950</v>
      </c>
      <c r="O24" s="49">
        <v>321924</v>
      </c>
      <c r="P24" s="49">
        <v>309886</v>
      </c>
      <c r="Q24" s="49">
        <v>248528</v>
      </c>
      <c r="R24" s="49">
        <v>235617</v>
      </c>
      <c r="S24" s="49">
        <v>215309</v>
      </c>
      <c r="T24" s="49">
        <v>193835</v>
      </c>
      <c r="U24" s="49">
        <v>180498</v>
      </c>
      <c r="V24" s="49">
        <v>187322</v>
      </c>
      <c r="W24" s="49">
        <v>198930</v>
      </c>
      <c r="X24" s="49">
        <v>204287</v>
      </c>
      <c r="Y24" s="49">
        <v>221207</v>
      </c>
      <c r="Z24" s="49">
        <v>238502</v>
      </c>
      <c r="AA24" s="49">
        <v>254566</v>
      </c>
      <c r="AB24" s="49">
        <v>232798</v>
      </c>
      <c r="AC24" s="49">
        <v>249560</v>
      </c>
      <c r="AD24" s="53">
        <v>280382</v>
      </c>
      <c r="AE24" s="53">
        <v>295318</v>
      </c>
      <c r="AF24" s="53">
        <v>310915</v>
      </c>
      <c r="AG24"/>
      <c r="AH24" s="46">
        <v>5.2588755928638049</v>
      </c>
      <c r="AI24" s="46">
        <v>8.3058388793574789</v>
      </c>
      <c r="AJ24" s="46">
        <v>12.585623145013185</v>
      </c>
      <c r="AK24" s="46">
        <v>13.848925034595254</v>
      </c>
      <c r="AL24" s="46">
        <v>14.208206862365635</v>
      </c>
      <c r="AM24" s="46">
        <v>7.9445392440737015</v>
      </c>
      <c r="AN24" s="46">
        <v>8.1023172296794872</v>
      </c>
      <c r="AO24" s="46">
        <v>10.932269454762233</v>
      </c>
      <c r="AP24" s="46">
        <v>9.9187484785434439</v>
      </c>
      <c r="AQ24" s="46">
        <v>12.579706995829747</v>
      </c>
      <c r="AR24" s="46">
        <v>12.074501055976008</v>
      </c>
      <c r="AS24" s="46">
        <v>6.6150024838549433</v>
      </c>
      <c r="AT24" s="46">
        <v>-3.739391906164188</v>
      </c>
      <c r="AU24" s="46">
        <v>-19.800184584008313</v>
      </c>
      <c r="AV24" s="46">
        <v>-5.1949880898731733</v>
      </c>
      <c r="AW24" s="46">
        <v>-8.6190724777923489</v>
      </c>
      <c r="AX24" s="46">
        <v>-9.9735728650451207</v>
      </c>
      <c r="AY24" s="46">
        <v>-6.8805943199112649</v>
      </c>
      <c r="AZ24" s="46">
        <v>3.7806513091557803</v>
      </c>
      <c r="BA24" s="46">
        <v>6.196816177491165</v>
      </c>
      <c r="BB24" s="46">
        <v>2.6929070527321168</v>
      </c>
      <c r="BC24" s="46">
        <v>8.2824653551131497</v>
      </c>
      <c r="BD24" s="46">
        <v>7.8184686741377982</v>
      </c>
      <c r="BE24" s="46">
        <v>6.735373288274312</v>
      </c>
      <c r="BF24" s="46">
        <v>-8.5510240959122576</v>
      </c>
      <c r="BG24" s="46">
        <v>7.2002336789834969</v>
      </c>
      <c r="BH24" s="46">
        <v>12.35053694502324</v>
      </c>
      <c r="BI24" s="46">
        <v>5.3270181395382012</v>
      </c>
      <c r="BJ24" s="46">
        <v>5.2814254464678756</v>
      </c>
      <c r="BK24"/>
      <c r="BL24" s="3"/>
    </row>
    <row r="25" spans="1:64" s="6" customFormat="1" ht="15" customHeight="1" x14ac:dyDescent="0.25">
      <c r="A25" s="47"/>
      <c r="B25" s="43" t="s">
        <v>30</v>
      </c>
      <c r="C25" s="49">
        <v>28196</v>
      </c>
      <c r="D25" s="49">
        <v>31638</v>
      </c>
      <c r="E25" s="49">
        <v>36192</v>
      </c>
      <c r="F25" s="49">
        <v>42331</v>
      </c>
      <c r="G25" s="49">
        <v>47417</v>
      </c>
      <c r="H25" s="49">
        <v>53041</v>
      </c>
      <c r="I25" s="49">
        <v>52964</v>
      </c>
      <c r="J25" s="49">
        <v>52159</v>
      </c>
      <c r="K25" s="49">
        <v>54733</v>
      </c>
      <c r="L25" s="49">
        <v>58455</v>
      </c>
      <c r="M25" s="49">
        <v>65250</v>
      </c>
      <c r="N25" s="49">
        <v>71034</v>
      </c>
      <c r="O25" s="49">
        <v>78464</v>
      </c>
      <c r="P25" s="49">
        <v>76461</v>
      </c>
      <c r="Q25" s="49">
        <v>56855</v>
      </c>
      <c r="R25" s="49">
        <v>60008</v>
      </c>
      <c r="S25" s="49">
        <v>59923</v>
      </c>
      <c r="T25" s="49">
        <v>56444</v>
      </c>
      <c r="U25" s="49">
        <v>56189</v>
      </c>
      <c r="V25" s="49">
        <v>58922</v>
      </c>
      <c r="W25" s="49">
        <v>65414</v>
      </c>
      <c r="X25" s="49">
        <v>67036</v>
      </c>
      <c r="Y25" s="49">
        <v>74134</v>
      </c>
      <c r="Z25" s="49">
        <v>77948</v>
      </c>
      <c r="AA25" s="49">
        <v>80228</v>
      </c>
      <c r="AB25" s="49">
        <v>70748</v>
      </c>
      <c r="AC25" s="49">
        <v>75005</v>
      </c>
      <c r="AD25" s="53">
        <v>82600</v>
      </c>
      <c r="AE25" s="53">
        <v>86024</v>
      </c>
      <c r="AF25" s="53">
        <v>90082</v>
      </c>
      <c r="AG25"/>
      <c r="AH25" s="46">
        <v>12.207405305717122</v>
      </c>
      <c r="AI25" s="46">
        <v>14.394083064669069</v>
      </c>
      <c r="AJ25" s="46">
        <v>16.962312113174182</v>
      </c>
      <c r="AK25" s="46">
        <v>12.014835463371996</v>
      </c>
      <c r="AL25" s="46">
        <v>11.860725056414367</v>
      </c>
      <c r="AM25" s="46">
        <v>-0.14517071699251521</v>
      </c>
      <c r="AN25" s="46">
        <v>-1.5199003096442867</v>
      </c>
      <c r="AO25" s="46">
        <v>4.9349105619356202</v>
      </c>
      <c r="AP25" s="46">
        <v>6.8002850200062124</v>
      </c>
      <c r="AQ25" s="46">
        <v>11.624326404926867</v>
      </c>
      <c r="AR25" s="46">
        <v>8.8643678160919546</v>
      </c>
      <c r="AS25" s="46">
        <v>10.459779823746375</v>
      </c>
      <c r="AT25" s="46">
        <v>-2.5527630505709626</v>
      </c>
      <c r="AU25" s="46">
        <v>-25.641830475667334</v>
      </c>
      <c r="AV25" s="46">
        <v>5.5456863952158999</v>
      </c>
      <c r="AW25" s="46">
        <v>-0.14164778029596053</v>
      </c>
      <c r="AX25" s="46">
        <v>-5.8057840895816302</v>
      </c>
      <c r="AY25" s="46">
        <v>-0.45177521082843169</v>
      </c>
      <c r="AZ25" s="46">
        <v>4.8639413408318353</v>
      </c>
      <c r="BA25" s="46">
        <v>11.017955941753504</v>
      </c>
      <c r="BB25" s="46">
        <v>2.4795915247500533</v>
      </c>
      <c r="BC25" s="46">
        <v>10.588340593114147</v>
      </c>
      <c r="BD25" s="46">
        <v>5.1447379070332104</v>
      </c>
      <c r="BE25" s="46">
        <v>2.9250269410376148</v>
      </c>
      <c r="BF25" s="46">
        <v>-11.816323478087451</v>
      </c>
      <c r="BG25" s="46">
        <v>6.0171312263244188</v>
      </c>
      <c r="BH25" s="46">
        <v>10.125991600559964</v>
      </c>
      <c r="BI25" s="46">
        <v>4.1452784503631959</v>
      </c>
      <c r="BJ25" s="46">
        <v>4.7172881986422395</v>
      </c>
      <c r="BK25"/>
      <c r="BL25" s="3"/>
    </row>
    <row r="26" spans="1:64" s="6" customFormat="1" ht="15" customHeight="1" x14ac:dyDescent="0.25">
      <c r="A26" s="47"/>
      <c r="B26" s="43" t="s">
        <v>31</v>
      </c>
      <c r="C26" s="49">
        <v>65541</v>
      </c>
      <c r="D26" s="49">
        <v>66740</v>
      </c>
      <c r="E26" s="49">
        <v>70479</v>
      </c>
      <c r="F26" s="49">
        <v>77997</v>
      </c>
      <c r="G26" s="49">
        <v>89749</v>
      </c>
      <c r="H26" s="49">
        <v>103759</v>
      </c>
      <c r="I26" s="49">
        <v>115757</v>
      </c>
      <c r="J26" s="49">
        <v>129320</v>
      </c>
      <c r="K26" s="49">
        <v>145373</v>
      </c>
      <c r="L26" s="49">
        <v>162069</v>
      </c>
      <c r="M26" s="49">
        <v>183759</v>
      </c>
      <c r="N26" s="49">
        <v>207541</v>
      </c>
      <c r="O26" s="49">
        <v>217196</v>
      </c>
      <c r="P26" s="49">
        <v>204990</v>
      </c>
      <c r="Q26" s="49">
        <v>163446</v>
      </c>
      <c r="R26" s="49">
        <v>144299</v>
      </c>
      <c r="S26" s="49">
        <v>123228</v>
      </c>
      <c r="T26" s="49">
        <v>103902</v>
      </c>
      <c r="U26" s="49">
        <v>90777</v>
      </c>
      <c r="V26" s="49">
        <v>93443</v>
      </c>
      <c r="W26" s="49">
        <v>96582</v>
      </c>
      <c r="X26" s="49">
        <v>98157</v>
      </c>
      <c r="Y26" s="49">
        <v>106411</v>
      </c>
      <c r="Z26" s="49">
        <v>118912</v>
      </c>
      <c r="AA26" s="49">
        <v>131947</v>
      </c>
      <c r="AB26" s="49">
        <v>120541</v>
      </c>
      <c r="AC26" s="49">
        <v>128739</v>
      </c>
      <c r="AD26" s="53">
        <v>146406</v>
      </c>
      <c r="AE26" s="53">
        <v>156907</v>
      </c>
      <c r="AF26" s="53">
        <v>165117</v>
      </c>
      <c r="AG26"/>
      <c r="AH26" s="46">
        <v>1.8293892372713263</v>
      </c>
      <c r="AI26" s="46">
        <v>5.6023374288282888</v>
      </c>
      <c r="AJ26" s="46">
        <v>10.667007193632145</v>
      </c>
      <c r="AK26" s="46">
        <v>15.067246176134979</v>
      </c>
      <c r="AL26" s="46">
        <v>15.610201784978106</v>
      </c>
      <c r="AM26" s="46">
        <v>11.563334264979423</v>
      </c>
      <c r="AN26" s="46">
        <v>11.716786025899081</v>
      </c>
      <c r="AO26" s="46">
        <v>12.413393133312713</v>
      </c>
      <c r="AP26" s="46">
        <v>11.484938743783234</v>
      </c>
      <c r="AQ26" s="46">
        <v>13.383188641874757</v>
      </c>
      <c r="AR26" s="46">
        <v>12.941951142529073</v>
      </c>
      <c r="AS26" s="46">
        <v>4.6520928394871373</v>
      </c>
      <c r="AT26" s="46">
        <v>-5.6198088362584944</v>
      </c>
      <c r="AU26" s="46">
        <v>-20.266354456314943</v>
      </c>
      <c r="AV26" s="46">
        <v>-11.714572396999621</v>
      </c>
      <c r="AW26" s="46">
        <v>-14.602318796388055</v>
      </c>
      <c r="AX26" s="46">
        <v>-15.683123965332554</v>
      </c>
      <c r="AY26" s="46">
        <v>-12.632095628573078</v>
      </c>
      <c r="AZ26" s="46">
        <v>2.9368672681406083</v>
      </c>
      <c r="BA26" s="46">
        <v>3.3592671468167761</v>
      </c>
      <c r="BB26" s="46">
        <v>1.6307386469528484</v>
      </c>
      <c r="BC26" s="46">
        <v>8.4089774544861804</v>
      </c>
      <c r="BD26" s="46">
        <v>11.74784561746436</v>
      </c>
      <c r="BE26" s="46">
        <v>10.961887782561895</v>
      </c>
      <c r="BF26" s="46">
        <v>-8.6443799404306283</v>
      </c>
      <c r="BG26" s="46">
        <v>6.8010054670195199</v>
      </c>
      <c r="BH26" s="46">
        <v>13.723114207815813</v>
      </c>
      <c r="BI26" s="46">
        <v>7.1725202519022444</v>
      </c>
      <c r="BJ26" s="46">
        <v>5.2323988094858738</v>
      </c>
      <c r="BK26"/>
      <c r="BL26" s="3"/>
    </row>
    <row r="27" spans="1:64" s="6" customFormat="1" ht="15" customHeight="1" x14ac:dyDescent="0.25">
      <c r="A27" s="47"/>
      <c r="B27" s="43" t="s">
        <v>35</v>
      </c>
      <c r="C27" s="49">
        <v>2865</v>
      </c>
      <c r="D27" s="49">
        <v>2640</v>
      </c>
      <c r="E27" s="49">
        <v>2490</v>
      </c>
      <c r="F27" s="49">
        <v>3616</v>
      </c>
      <c r="G27" s="49">
        <v>4802</v>
      </c>
      <c r="H27" s="49">
        <v>4531</v>
      </c>
      <c r="I27" s="49">
        <v>4078</v>
      </c>
      <c r="J27" s="49">
        <v>3961</v>
      </c>
      <c r="K27" s="49">
        <v>3248</v>
      </c>
      <c r="L27" s="49">
        <v>4107</v>
      </c>
      <c r="M27" s="49">
        <v>3487</v>
      </c>
      <c r="N27" s="49">
        <v>5415</v>
      </c>
      <c r="O27" s="49">
        <v>6284</v>
      </c>
      <c r="P27" s="49">
        <v>6924</v>
      </c>
      <c r="Q27" s="49">
        <v>2036</v>
      </c>
      <c r="R27" s="49">
        <v>5651</v>
      </c>
      <c r="S27" s="49">
        <v>6055</v>
      </c>
      <c r="T27" s="49">
        <v>-1203</v>
      </c>
      <c r="U27" s="49">
        <v>-1908</v>
      </c>
      <c r="V27" s="49">
        <v>1228</v>
      </c>
      <c r="W27" s="49">
        <v>11681</v>
      </c>
      <c r="X27" s="49">
        <v>9763</v>
      </c>
      <c r="Y27" s="49">
        <v>7716</v>
      </c>
      <c r="Z27" s="49">
        <v>12514</v>
      </c>
      <c r="AA27" s="49">
        <v>7570</v>
      </c>
      <c r="AB27" s="49">
        <v>121</v>
      </c>
      <c r="AC27" s="49">
        <v>20688</v>
      </c>
      <c r="AD27" s="53">
        <v>30814</v>
      </c>
      <c r="AE27" s="53">
        <v>19399</v>
      </c>
      <c r="AF27" s="53">
        <v>14966</v>
      </c>
      <c r="AG27"/>
      <c r="AH27" s="54">
        <v>-4.8885518805715913E-2</v>
      </c>
      <c r="AI27" s="54">
        <v>-3.067823440625345E-2</v>
      </c>
      <c r="AJ27" s="54">
        <v>0.2169678074497419</v>
      </c>
      <c r="AK27" s="54">
        <v>0.21347867643220611</v>
      </c>
      <c r="AL27" s="54">
        <v>-4.5527701338279221E-2</v>
      </c>
      <c r="AM27" s="54">
        <v>-6.9953935410743878E-2</v>
      </c>
      <c r="AN27" s="54">
        <v>-1.6691442283275175E-2</v>
      </c>
      <c r="AO27" s="54">
        <v>-9.5099127168740263E-2</v>
      </c>
      <c r="AP27" s="54">
        <v>0.10701609477215787</v>
      </c>
      <c r="AQ27" s="54">
        <v>-7.2088077678391829E-2</v>
      </c>
      <c r="AR27" s="54">
        <v>0.20773131118538296</v>
      </c>
      <c r="AS27" s="54">
        <v>8.6469726640238179E-2</v>
      </c>
      <c r="AT27" s="54">
        <v>5.939449171771654E-2</v>
      </c>
      <c r="AU27" s="54">
        <v>-0.43939764408071685</v>
      </c>
      <c r="AV27" s="54">
        <v>0.33690901126757938</v>
      </c>
      <c r="AW27" s="54">
        <v>3.7506556684568933E-2</v>
      </c>
      <c r="AX27" s="54">
        <v>-0.67914923878767464</v>
      </c>
      <c r="AY27" s="54">
        <v>-6.8052557810889175E-2</v>
      </c>
      <c r="AZ27" s="54">
        <v>0.30575672840300611</v>
      </c>
      <c r="BA27" s="54">
        <v>1.0061129083333253</v>
      </c>
      <c r="BB27" s="54">
        <v>-0.17643076334361132</v>
      </c>
      <c r="BC27" s="54">
        <v>-0.18228496474072703</v>
      </c>
      <c r="BD27" s="54">
        <v>0.41007705824837781</v>
      </c>
      <c r="BE27" s="54">
        <v>-0.40782792037456816</v>
      </c>
      <c r="BF27" s="54">
        <v>-0.59415654337925039</v>
      </c>
      <c r="BG27" s="54">
        <v>1.8213553852502715</v>
      </c>
      <c r="BH27" s="54">
        <v>0.81960445950299232</v>
      </c>
      <c r="BI27" s="54">
        <v>-0.83101041110809393</v>
      </c>
      <c r="BJ27" s="54">
        <v>-0.29586391194427908</v>
      </c>
      <c r="BK27"/>
      <c r="BL27" s="3"/>
    </row>
    <row r="28" spans="1:64" s="55" customFormat="1" ht="15" customHeight="1" x14ac:dyDescent="0.25">
      <c r="A28" s="47"/>
      <c r="B28" s="43" t="s">
        <v>32</v>
      </c>
      <c r="C28" s="49">
        <v>100641</v>
      </c>
      <c r="D28" s="49">
        <v>112815</v>
      </c>
      <c r="E28" s="49">
        <v>133459</v>
      </c>
      <c r="F28" s="49">
        <v>145278</v>
      </c>
      <c r="G28" s="49">
        <v>157083</v>
      </c>
      <c r="H28" s="49">
        <v>185133</v>
      </c>
      <c r="I28" s="49">
        <v>195405</v>
      </c>
      <c r="J28" s="49">
        <v>199164</v>
      </c>
      <c r="K28" s="49">
        <v>205612</v>
      </c>
      <c r="L28" s="49">
        <v>218354</v>
      </c>
      <c r="M28" s="49">
        <v>231479</v>
      </c>
      <c r="N28" s="49">
        <v>253088</v>
      </c>
      <c r="O28" s="49">
        <v>279332</v>
      </c>
      <c r="P28" s="49">
        <v>284202</v>
      </c>
      <c r="Q28" s="49">
        <v>246631</v>
      </c>
      <c r="R28" s="49">
        <v>278203</v>
      </c>
      <c r="S28" s="49">
        <v>314071</v>
      </c>
      <c r="T28" s="49">
        <v>324254</v>
      </c>
      <c r="U28" s="49">
        <v>335957</v>
      </c>
      <c r="V28" s="49">
        <v>345132</v>
      </c>
      <c r="W28" s="49">
        <v>361994</v>
      </c>
      <c r="X28" s="49">
        <v>377059</v>
      </c>
      <c r="Y28" s="49">
        <v>408343</v>
      </c>
      <c r="Z28" s="49">
        <v>422779</v>
      </c>
      <c r="AA28" s="49">
        <v>434731</v>
      </c>
      <c r="AB28" s="49">
        <v>344196</v>
      </c>
      <c r="AC28" s="49">
        <v>417060</v>
      </c>
      <c r="AD28" s="53">
        <v>546088</v>
      </c>
      <c r="AE28" s="53">
        <v>570251</v>
      </c>
      <c r="AF28" s="53">
        <v>593562</v>
      </c>
      <c r="AG28"/>
      <c r="AH28" s="46">
        <v>12.096461680627179</v>
      </c>
      <c r="AI28" s="46">
        <v>18.298985064042903</v>
      </c>
      <c r="AJ28" s="46">
        <v>8.8559033111292607</v>
      </c>
      <c r="AK28" s="46">
        <v>8.1258001899805894</v>
      </c>
      <c r="AL28" s="46">
        <v>17.856801818147094</v>
      </c>
      <c r="AM28" s="46">
        <v>5.5484435513927828</v>
      </c>
      <c r="AN28" s="46">
        <v>1.923696937130575</v>
      </c>
      <c r="AO28" s="46">
        <v>3.237532887469623</v>
      </c>
      <c r="AP28" s="46">
        <v>6.197109118144855</v>
      </c>
      <c r="AQ28" s="46">
        <v>6.01088141275177</v>
      </c>
      <c r="AR28" s="46">
        <v>9.3351880732161447</v>
      </c>
      <c r="AS28" s="46">
        <v>10.369515741560248</v>
      </c>
      <c r="AT28" s="46">
        <v>1.7434450761101485</v>
      </c>
      <c r="AU28" s="46">
        <v>-13.219822520601545</v>
      </c>
      <c r="AV28" s="46">
        <v>12.801310459755667</v>
      </c>
      <c r="AW28" s="46">
        <v>12.892743787809621</v>
      </c>
      <c r="AX28" s="46">
        <v>3.2422605079743114</v>
      </c>
      <c r="AY28" s="46">
        <v>3.6092075965138442</v>
      </c>
      <c r="AZ28" s="46">
        <v>2.7310042654268254</v>
      </c>
      <c r="BA28" s="46">
        <v>4.8856669332313434</v>
      </c>
      <c r="BB28" s="46">
        <v>4.1616711879202422</v>
      </c>
      <c r="BC28" s="46">
        <v>8.2968447908682723</v>
      </c>
      <c r="BD28" s="46">
        <v>3.5352632468292589</v>
      </c>
      <c r="BE28" s="46">
        <v>2.8270089100925069</v>
      </c>
      <c r="BF28" s="46">
        <v>-20.82552198946015</v>
      </c>
      <c r="BG28" s="46">
        <v>21.169333751699615</v>
      </c>
      <c r="BH28" s="46">
        <v>30.937514985853355</v>
      </c>
      <c r="BI28" s="46">
        <v>4.4247447297871405</v>
      </c>
      <c r="BJ28" s="46">
        <v>4.0878490348986674</v>
      </c>
      <c r="BK28"/>
    </row>
    <row r="29" spans="1:64" s="6" customFormat="1" ht="15" customHeight="1" x14ac:dyDescent="0.25">
      <c r="A29" s="56"/>
      <c r="B29" s="43" t="s">
        <v>33</v>
      </c>
      <c r="C29" s="49">
        <v>105696</v>
      </c>
      <c r="D29" s="49">
        <v>113556</v>
      </c>
      <c r="E29" s="49">
        <v>132395</v>
      </c>
      <c r="F29" s="49">
        <v>147670</v>
      </c>
      <c r="G29" s="49">
        <v>168496</v>
      </c>
      <c r="H29" s="49">
        <v>204196</v>
      </c>
      <c r="I29" s="49">
        <v>211248</v>
      </c>
      <c r="J29" s="49">
        <v>213961</v>
      </c>
      <c r="K29" s="49">
        <v>223308</v>
      </c>
      <c r="L29" s="49">
        <v>250202</v>
      </c>
      <c r="M29" s="49">
        <v>276196</v>
      </c>
      <c r="N29" s="49">
        <v>310542</v>
      </c>
      <c r="O29" s="49">
        <v>341622</v>
      </c>
      <c r="P29" s="49">
        <v>336848</v>
      </c>
      <c r="Q29" s="49">
        <v>255922</v>
      </c>
      <c r="R29" s="49">
        <v>289381</v>
      </c>
      <c r="S29" s="49">
        <v>311239</v>
      </c>
      <c r="T29" s="49">
        <v>303064</v>
      </c>
      <c r="U29" s="49">
        <v>296550</v>
      </c>
      <c r="V29" s="49">
        <v>313554</v>
      </c>
      <c r="W29" s="49">
        <v>329214</v>
      </c>
      <c r="X29" s="49">
        <v>332529</v>
      </c>
      <c r="Y29" s="49">
        <v>365832</v>
      </c>
      <c r="Z29" s="49">
        <v>389560</v>
      </c>
      <c r="AA29" s="49">
        <v>397309</v>
      </c>
      <c r="AB29" s="49">
        <v>327078</v>
      </c>
      <c r="AC29" s="49">
        <v>404834</v>
      </c>
      <c r="AD29" s="53">
        <v>533963</v>
      </c>
      <c r="AE29" s="53">
        <v>511415</v>
      </c>
      <c r="AF29" s="53">
        <v>525432</v>
      </c>
      <c r="AG29"/>
      <c r="AH29" s="46">
        <v>7.436421435059037</v>
      </c>
      <c r="AI29" s="46">
        <v>16.590052485117475</v>
      </c>
      <c r="AJ29" s="46">
        <v>11.537444767551644</v>
      </c>
      <c r="AK29" s="46">
        <v>14.103067650843096</v>
      </c>
      <c r="AL29" s="46">
        <v>21.187446586269111</v>
      </c>
      <c r="AM29" s="46">
        <v>3.4535446335873377</v>
      </c>
      <c r="AN29" s="46">
        <v>1.2842725138226161</v>
      </c>
      <c r="AO29" s="46">
        <v>4.3685531475362334</v>
      </c>
      <c r="AP29" s="46">
        <v>12.043455675569168</v>
      </c>
      <c r="AQ29" s="46">
        <v>10.389205521938274</v>
      </c>
      <c r="AR29" s="46">
        <v>12.435371982215528</v>
      </c>
      <c r="AS29" s="46">
        <v>10.008308054949088</v>
      </c>
      <c r="AT29" s="46">
        <v>-1.3974509838359357</v>
      </c>
      <c r="AU29" s="46">
        <v>-24.024485821498125</v>
      </c>
      <c r="AV29" s="46">
        <v>13.073905330530396</v>
      </c>
      <c r="AW29" s="46">
        <v>7.5533639043337333</v>
      </c>
      <c r="AX29" s="46">
        <v>-2.6265988516863246</v>
      </c>
      <c r="AY29" s="46">
        <v>-2.1493809888340416</v>
      </c>
      <c r="AZ29" s="46">
        <v>5.7339403136064746</v>
      </c>
      <c r="BA29" s="46">
        <v>4.99435503932337</v>
      </c>
      <c r="BB29" s="46">
        <v>1.0069438116240501</v>
      </c>
      <c r="BC29" s="46">
        <v>10.015066355114893</v>
      </c>
      <c r="BD29" s="46">
        <v>6.4860373067418928</v>
      </c>
      <c r="BE29" s="46">
        <v>1.9891672656330219</v>
      </c>
      <c r="BF29" s="46">
        <v>-17.676669796052945</v>
      </c>
      <c r="BG29" s="46">
        <v>23.772922666764504</v>
      </c>
      <c r="BH29" s="46">
        <v>31.896777444582224</v>
      </c>
      <c r="BI29" s="46">
        <v>-4.2227644986637651</v>
      </c>
      <c r="BJ29" s="46">
        <v>2.7408269213847856</v>
      </c>
      <c r="BK29"/>
      <c r="BL29" s="3"/>
    </row>
    <row r="30" spans="1:64" s="62" customFormat="1" ht="15" customHeight="1" x14ac:dyDescent="0.25">
      <c r="A30" s="47"/>
      <c r="B30" s="57" t="s">
        <v>36</v>
      </c>
      <c r="C30" s="58"/>
      <c r="D30" s="58"/>
      <c r="E30" s="58"/>
      <c r="F30" s="58"/>
      <c r="G30" s="58"/>
      <c r="H30" s="58"/>
      <c r="I30" s="58"/>
      <c r="J30" s="58"/>
      <c r="K30" s="58"/>
      <c r="L30" s="58"/>
      <c r="M30" s="58"/>
      <c r="N30" s="58"/>
      <c r="O30" s="58"/>
      <c r="P30" s="58"/>
      <c r="Q30" s="58"/>
      <c r="R30" s="58"/>
      <c r="S30" s="58"/>
      <c r="T30" s="58"/>
      <c r="U30" s="58"/>
      <c r="V30" s="58"/>
      <c r="W30" s="58"/>
      <c r="X30" s="58"/>
      <c r="Y30" s="58"/>
      <c r="Z30" s="58"/>
      <c r="AA30" s="58"/>
      <c r="AB30" s="58"/>
      <c r="AC30" s="58"/>
      <c r="AD30" s="59"/>
      <c r="AE30" s="59"/>
      <c r="AF30" s="59"/>
      <c r="AG30" s="60"/>
      <c r="AH30" s="61"/>
      <c r="AI30" s="61"/>
      <c r="AJ30" s="61"/>
      <c r="AK30" s="61"/>
      <c r="AL30" s="61"/>
      <c r="AM30" s="61"/>
      <c r="AN30" s="61"/>
      <c r="AO30" s="61"/>
      <c r="AP30" s="61"/>
      <c r="AQ30" s="61"/>
      <c r="AR30" s="61"/>
      <c r="AS30" s="61"/>
      <c r="AT30" s="61"/>
      <c r="AU30" s="61"/>
      <c r="AV30" s="61"/>
      <c r="AW30" s="61"/>
      <c r="AX30" s="61"/>
      <c r="AY30" s="61"/>
      <c r="AZ30" s="61"/>
      <c r="BA30" s="61"/>
      <c r="BB30" s="61"/>
      <c r="BC30" s="61"/>
      <c r="BD30" s="61"/>
      <c r="BE30" s="61"/>
      <c r="BF30" s="61"/>
      <c r="BG30" s="61"/>
      <c r="BH30" s="61"/>
      <c r="BI30" s="61"/>
      <c r="BJ30" s="61"/>
      <c r="BK30" s="60"/>
    </row>
    <row r="31" spans="1:64" s="62" customFormat="1" ht="15" customHeight="1" x14ac:dyDescent="0.25">
      <c r="A31" s="47"/>
      <c r="B31" s="63" t="s">
        <v>37</v>
      </c>
      <c r="C31" s="49">
        <v>219791</v>
      </c>
      <c r="D31" s="49">
        <v>232395</v>
      </c>
      <c r="E31" s="49">
        <v>251708</v>
      </c>
      <c r="F31" s="49">
        <v>270455</v>
      </c>
      <c r="G31" s="49">
        <v>290388</v>
      </c>
      <c r="H31" s="49">
        <v>316163</v>
      </c>
      <c r="I31" s="49">
        <v>336896</v>
      </c>
      <c r="J31" s="49">
        <v>358651</v>
      </c>
      <c r="K31" s="49">
        <v>380011</v>
      </c>
      <c r="L31" s="49">
        <v>405676</v>
      </c>
      <c r="M31" s="49">
        <v>435445</v>
      </c>
      <c r="N31" s="49">
        <v>471958</v>
      </c>
      <c r="O31" s="49">
        <v>509107</v>
      </c>
      <c r="P31" s="49">
        <v>545226</v>
      </c>
      <c r="Q31" s="49">
        <v>531653</v>
      </c>
      <c r="R31" s="49">
        <v>528815</v>
      </c>
      <c r="S31" s="49">
        <v>515740</v>
      </c>
      <c r="T31" s="49">
        <v>483951</v>
      </c>
      <c r="U31" s="49">
        <v>470153</v>
      </c>
      <c r="V31" s="49">
        <v>476301</v>
      </c>
      <c r="W31" s="49">
        <v>497019</v>
      </c>
      <c r="X31" s="49">
        <v>508025</v>
      </c>
      <c r="Y31" s="49">
        <v>528140</v>
      </c>
      <c r="Z31" s="49">
        <v>550649</v>
      </c>
      <c r="AA31" s="49">
        <v>585833</v>
      </c>
      <c r="AB31" s="49">
        <v>561866</v>
      </c>
      <c r="AC31" s="49">
        <v>604193</v>
      </c>
      <c r="AD31" s="53">
        <v>655862</v>
      </c>
      <c r="AE31" s="53">
        <v>715607</v>
      </c>
      <c r="AF31" s="53">
        <v>770480</v>
      </c>
      <c r="AG31" s="60"/>
      <c r="AH31" s="46">
        <v>5.734538720875741</v>
      </c>
      <c r="AI31" s="46">
        <v>8.3104197594612614</v>
      </c>
      <c r="AJ31" s="46">
        <v>7.4479158389880338</v>
      </c>
      <c r="AK31" s="46">
        <v>7.370172487105064</v>
      </c>
      <c r="AL31" s="46">
        <v>8.8760554843864075</v>
      </c>
      <c r="AM31" s="46">
        <v>6.5576933417256287</v>
      </c>
      <c r="AN31" s="46">
        <v>6.4574824278115504</v>
      </c>
      <c r="AO31" s="46">
        <v>5.9556504791566178</v>
      </c>
      <c r="AP31" s="46">
        <v>6.7537518650775903</v>
      </c>
      <c r="AQ31" s="46">
        <v>7.3381220481369365</v>
      </c>
      <c r="AR31" s="46">
        <v>8.3852151247574316</v>
      </c>
      <c r="AS31" s="46">
        <v>7.8712512554083203</v>
      </c>
      <c r="AT31" s="46">
        <v>7.0945793320461119</v>
      </c>
      <c r="AU31" s="46">
        <v>-2.4894264029961888</v>
      </c>
      <c r="AV31" s="46">
        <v>-0.53380682512842026</v>
      </c>
      <c r="AW31" s="46">
        <v>-2.4725092896381531</v>
      </c>
      <c r="AX31" s="46">
        <v>-6.1637646876333037</v>
      </c>
      <c r="AY31" s="46">
        <v>-2.8511150922304118</v>
      </c>
      <c r="AZ31" s="46">
        <v>1.3076594215074666</v>
      </c>
      <c r="BA31" s="46">
        <v>4.3497704182859156</v>
      </c>
      <c r="BB31" s="46">
        <v>2.2144022663117506</v>
      </c>
      <c r="BC31" s="46">
        <v>3.9594508144284237</v>
      </c>
      <c r="BD31" s="46">
        <v>4.2619381224675275</v>
      </c>
      <c r="BE31" s="46">
        <v>6.3895512386293261</v>
      </c>
      <c r="BF31" s="46">
        <v>-4.0910976336259655</v>
      </c>
      <c r="BG31" s="46">
        <v>7.5332908558268343</v>
      </c>
      <c r="BH31" s="46">
        <v>8.5517376070229218</v>
      </c>
      <c r="BI31" s="46">
        <v>9.1093858159185928</v>
      </c>
      <c r="BJ31" s="46">
        <v>7.6680356676220329</v>
      </c>
      <c r="BK31" s="60"/>
    </row>
    <row r="32" spans="1:64" s="62" customFormat="1" ht="15" customHeight="1" x14ac:dyDescent="0.25">
      <c r="A32" s="47"/>
      <c r="B32" s="43" t="s">
        <v>38</v>
      </c>
      <c r="C32" s="49">
        <v>203286</v>
      </c>
      <c r="D32" s="49">
        <v>216380</v>
      </c>
      <c r="E32" s="49">
        <v>222697</v>
      </c>
      <c r="F32" s="49">
        <v>234575</v>
      </c>
      <c r="G32" s="49">
        <v>248897</v>
      </c>
      <c r="H32" s="49">
        <v>270350</v>
      </c>
      <c r="I32" s="49">
        <v>299403</v>
      </c>
      <c r="J32" s="49">
        <v>322291</v>
      </c>
      <c r="K32" s="49">
        <v>346292</v>
      </c>
      <c r="L32" s="49">
        <v>367730</v>
      </c>
      <c r="M32" s="49">
        <v>394545</v>
      </c>
      <c r="N32" s="49">
        <v>425106</v>
      </c>
      <c r="O32" s="49">
        <v>462068</v>
      </c>
      <c r="P32" s="49">
        <v>479591</v>
      </c>
      <c r="Q32" s="49">
        <v>472637</v>
      </c>
      <c r="R32" s="49">
        <v>459052</v>
      </c>
      <c r="S32" s="49">
        <v>466833</v>
      </c>
      <c r="T32" s="49">
        <v>460791</v>
      </c>
      <c r="U32" s="49">
        <v>457563</v>
      </c>
      <c r="V32" s="49">
        <v>459281</v>
      </c>
      <c r="W32" s="49">
        <v>477904</v>
      </c>
      <c r="X32" s="49">
        <v>500166</v>
      </c>
      <c r="Y32" s="49">
        <v>521853</v>
      </c>
      <c r="Z32" s="49">
        <v>535316</v>
      </c>
      <c r="AA32" s="49">
        <v>540378</v>
      </c>
      <c r="AB32" s="49">
        <v>465129</v>
      </c>
      <c r="AC32" s="49">
        <v>504308</v>
      </c>
      <c r="AD32" s="53">
        <v>585372</v>
      </c>
      <c r="AE32" s="53">
        <v>639168</v>
      </c>
      <c r="AF32" s="53">
        <v>665546</v>
      </c>
      <c r="AG32" s="60"/>
      <c r="AH32" s="46">
        <v>6.4411715514103287</v>
      </c>
      <c r="AI32" s="46">
        <v>2.9194010537018209</v>
      </c>
      <c r="AJ32" s="46">
        <v>5.333704540249756</v>
      </c>
      <c r="AK32" s="46">
        <v>6.105509964830012</v>
      </c>
      <c r="AL32" s="46">
        <v>8.6192280340863885</v>
      </c>
      <c r="AM32" s="46">
        <v>10.746439800258923</v>
      </c>
      <c r="AN32" s="46">
        <v>7.6445459798332012</v>
      </c>
      <c r="AO32" s="46">
        <v>7.4469966582994873</v>
      </c>
      <c r="AP32" s="46">
        <v>6.1907292111859356</v>
      </c>
      <c r="AQ32" s="46">
        <v>7.2920349169227423</v>
      </c>
      <c r="AR32" s="46">
        <v>7.7458844998669356</v>
      </c>
      <c r="AS32" s="46">
        <v>8.6947725978932322</v>
      </c>
      <c r="AT32" s="46">
        <v>3.7922989689829203</v>
      </c>
      <c r="AU32" s="46">
        <v>-1.4499855084853552</v>
      </c>
      <c r="AV32" s="46">
        <v>-2.8742988805362253</v>
      </c>
      <c r="AW32" s="46">
        <v>1.6950149438407849</v>
      </c>
      <c r="AX32" s="46">
        <v>-1.2942529769746354</v>
      </c>
      <c r="AY32" s="46">
        <v>-0.7005345156480921</v>
      </c>
      <c r="AZ32" s="46">
        <v>0.37546742197249339</v>
      </c>
      <c r="BA32" s="46">
        <v>4.0548161147532777</v>
      </c>
      <c r="BB32" s="46">
        <v>4.658257725400917</v>
      </c>
      <c r="BC32" s="46">
        <v>4.3359604611269056</v>
      </c>
      <c r="BD32" s="46">
        <v>2.5798452821005151</v>
      </c>
      <c r="BE32" s="46">
        <v>0.94560969595528621</v>
      </c>
      <c r="BF32" s="46">
        <v>-13.925252323373638</v>
      </c>
      <c r="BG32" s="46">
        <v>8.4232546239860344</v>
      </c>
      <c r="BH32" s="46">
        <v>16.074303798472361</v>
      </c>
      <c r="BI32" s="46">
        <v>9.1900535044382039</v>
      </c>
      <c r="BJ32" s="46">
        <v>4.126927505757485</v>
      </c>
      <c r="BK32" s="60"/>
    </row>
    <row r="33" spans="1:64" s="62" customFormat="1" ht="15" customHeight="1" x14ac:dyDescent="0.25">
      <c r="A33" s="47"/>
      <c r="B33" s="43" t="s">
        <v>39</v>
      </c>
      <c r="C33" s="49">
        <v>37182</v>
      </c>
      <c r="D33" s="49">
        <v>40171</v>
      </c>
      <c r="E33" s="49">
        <v>44566</v>
      </c>
      <c r="F33" s="49">
        <v>50529</v>
      </c>
      <c r="G33" s="49">
        <v>55957</v>
      </c>
      <c r="H33" s="49">
        <v>61056</v>
      </c>
      <c r="I33" s="49">
        <v>64659</v>
      </c>
      <c r="J33" s="49">
        <v>68802</v>
      </c>
      <c r="K33" s="49">
        <v>76380</v>
      </c>
      <c r="L33" s="49">
        <v>86653</v>
      </c>
      <c r="M33" s="49">
        <v>98132</v>
      </c>
      <c r="N33" s="49">
        <v>107912</v>
      </c>
      <c r="O33" s="49">
        <v>106366</v>
      </c>
      <c r="P33" s="49">
        <v>87615</v>
      </c>
      <c r="Q33" s="49">
        <v>68700</v>
      </c>
      <c r="R33" s="49">
        <v>89278</v>
      </c>
      <c r="S33" s="49">
        <v>86117</v>
      </c>
      <c r="T33" s="49">
        <v>91222</v>
      </c>
      <c r="U33" s="49">
        <v>97936</v>
      </c>
      <c r="V33" s="49">
        <v>103367</v>
      </c>
      <c r="W33" s="49">
        <v>112189</v>
      </c>
      <c r="X33" s="49">
        <v>114776</v>
      </c>
      <c r="Y33" s="49">
        <v>120031</v>
      </c>
      <c r="Z33" s="49">
        <v>126311</v>
      </c>
      <c r="AA33" s="49">
        <v>127499</v>
      </c>
      <c r="AB33" s="49">
        <v>102219</v>
      </c>
      <c r="AC33" s="49">
        <v>126973</v>
      </c>
      <c r="AD33" s="53">
        <v>132395</v>
      </c>
      <c r="AE33" s="53">
        <v>143549</v>
      </c>
      <c r="AF33" s="53">
        <v>155601</v>
      </c>
      <c r="AG33" s="60"/>
      <c r="AH33" s="46">
        <v>8.0388359959120006</v>
      </c>
      <c r="AI33" s="46">
        <v>10.940728386149212</v>
      </c>
      <c r="AJ33" s="46">
        <v>13.380155275321995</v>
      </c>
      <c r="AK33" s="46">
        <v>10.742345979536504</v>
      </c>
      <c r="AL33" s="46">
        <v>9.1123541290633874</v>
      </c>
      <c r="AM33" s="46">
        <v>5.901139937106918</v>
      </c>
      <c r="AN33" s="46">
        <v>6.4074606783278432</v>
      </c>
      <c r="AO33" s="46">
        <v>11.014214703060958</v>
      </c>
      <c r="AP33" s="46">
        <v>13.449855983241687</v>
      </c>
      <c r="AQ33" s="46">
        <v>13.247088964028944</v>
      </c>
      <c r="AR33" s="46">
        <v>9.9661680185872097</v>
      </c>
      <c r="AS33" s="46">
        <v>-1.4326488249684928</v>
      </c>
      <c r="AT33" s="46">
        <v>-17.628753549066431</v>
      </c>
      <c r="AU33" s="46">
        <v>-21.588769046396166</v>
      </c>
      <c r="AV33" s="46">
        <v>29.953420669577874</v>
      </c>
      <c r="AW33" s="46">
        <v>-3.5406259100786306</v>
      </c>
      <c r="AX33" s="46">
        <v>5.9279816993160468</v>
      </c>
      <c r="AY33" s="46">
        <v>7.3600666505886734</v>
      </c>
      <c r="AZ33" s="46">
        <v>5.5454582584545005</v>
      </c>
      <c r="BA33" s="46">
        <v>8.5346387144833464</v>
      </c>
      <c r="BB33" s="46">
        <v>2.3059301714071792</v>
      </c>
      <c r="BC33" s="46">
        <v>4.5784833066146229</v>
      </c>
      <c r="BD33" s="46">
        <v>5.2319817380510036</v>
      </c>
      <c r="BE33" s="46">
        <v>0.9405356619771833</v>
      </c>
      <c r="BF33" s="46">
        <v>-19.827606491031304</v>
      </c>
      <c r="BG33" s="46">
        <v>24.216632915602773</v>
      </c>
      <c r="BH33" s="46">
        <v>4.2701991762028149</v>
      </c>
      <c r="BI33" s="46">
        <v>8.4247894557951586</v>
      </c>
      <c r="BJ33" s="46">
        <v>8.3957394339215181</v>
      </c>
      <c r="BK33" s="60"/>
    </row>
    <row r="34" spans="1:64" s="6" customFormat="1" ht="15" customHeight="1" x14ac:dyDescent="0.25">
      <c r="A34" s="47"/>
      <c r="B34" s="35" t="s">
        <v>40</v>
      </c>
      <c r="C34" s="49"/>
      <c r="D34" s="49"/>
      <c r="E34" s="49"/>
      <c r="F34" s="49"/>
      <c r="G34" s="49"/>
      <c r="H34" s="49"/>
      <c r="I34" s="49"/>
      <c r="J34" s="49"/>
      <c r="K34" s="49"/>
      <c r="L34" s="49"/>
      <c r="M34" s="49"/>
      <c r="N34" s="49"/>
      <c r="O34" s="49"/>
      <c r="P34" s="49"/>
      <c r="Q34" s="49"/>
      <c r="R34" s="49"/>
      <c r="S34" s="49"/>
      <c r="T34" s="49"/>
      <c r="U34" s="49"/>
      <c r="V34" s="49"/>
      <c r="W34" s="49"/>
      <c r="X34" s="49"/>
      <c r="Y34" s="49"/>
      <c r="Z34" s="49"/>
      <c r="AA34" s="49"/>
      <c r="AB34" s="49"/>
      <c r="AC34" s="49"/>
      <c r="AD34" s="49"/>
      <c r="AE34" s="49"/>
      <c r="AF34" s="49"/>
      <c r="AG34"/>
      <c r="AH34" s="41"/>
      <c r="AI34" s="41"/>
      <c r="AJ34" s="41"/>
      <c r="AK34" s="41"/>
      <c r="AL34" s="41"/>
      <c r="AM34" s="41"/>
      <c r="AN34" s="41"/>
      <c r="AO34" s="41"/>
      <c r="AP34" s="41"/>
      <c r="AQ34" s="41"/>
      <c r="AR34" s="41"/>
      <c r="AS34" s="41"/>
      <c r="AT34" s="41"/>
      <c r="AU34" s="41"/>
      <c r="AV34" s="41"/>
      <c r="AW34" s="41"/>
      <c r="AX34" s="41"/>
      <c r="AY34" s="41"/>
      <c r="AZ34" s="41"/>
      <c r="BA34" s="41"/>
      <c r="BB34" s="41"/>
      <c r="BC34" s="41"/>
      <c r="BD34" s="41"/>
      <c r="BE34" s="41"/>
      <c r="BF34" s="41"/>
      <c r="BG34" s="41"/>
      <c r="BH34" s="41"/>
      <c r="BI34" s="41"/>
      <c r="BJ34" s="41"/>
      <c r="BK34"/>
      <c r="BL34" s="3"/>
    </row>
    <row r="35" spans="1:64" s="66" customFormat="1" ht="15" customHeight="1" x14ac:dyDescent="0.25">
      <c r="A35" s="47"/>
      <c r="B35" s="38" t="s">
        <v>25</v>
      </c>
      <c r="C35" s="39">
        <v>63.185996863465206</v>
      </c>
      <c r="D35" s="39">
        <v>65.418767535535707</v>
      </c>
      <c r="E35" s="39">
        <v>67.031506206034535</v>
      </c>
      <c r="F35" s="39">
        <v>68.796842582321474</v>
      </c>
      <c r="G35" s="39">
        <v>70.598637749101698</v>
      </c>
      <c r="H35" s="39">
        <v>73.007818632192681</v>
      </c>
      <c r="I35" s="39">
        <v>76.046821932076497</v>
      </c>
      <c r="J35" s="39">
        <v>79.158365270078022</v>
      </c>
      <c r="K35" s="39">
        <v>82.328336365778895</v>
      </c>
      <c r="L35" s="39">
        <v>85.547937445530962</v>
      </c>
      <c r="M35" s="39">
        <v>89.152501317146204</v>
      </c>
      <c r="N35" s="39">
        <v>92.78317127715296</v>
      </c>
      <c r="O35" s="39">
        <v>96.087564933812118</v>
      </c>
      <c r="P35" s="39">
        <v>98.443388951538253</v>
      </c>
      <c r="Q35" s="39">
        <v>98.670963649333203</v>
      </c>
      <c r="R35" s="39">
        <v>98.959931123887955</v>
      </c>
      <c r="S35" s="39">
        <v>98.815838623919674</v>
      </c>
      <c r="T35" s="39">
        <v>98.615601673882139</v>
      </c>
      <c r="U35" s="39">
        <v>99.047685305991152</v>
      </c>
      <c r="V35" s="39">
        <v>98.828815751610733</v>
      </c>
      <c r="W35" s="39">
        <v>99.375065440697156</v>
      </c>
      <c r="X35" s="39">
        <v>99.744571298904063</v>
      </c>
      <c r="Y35" s="39">
        <v>100.99927630358113</v>
      </c>
      <c r="Z35" s="39">
        <v>102.19869723666699</v>
      </c>
      <c r="AA35" s="39">
        <v>103.65852972583248</v>
      </c>
      <c r="AB35" s="39">
        <v>104.83398242576442</v>
      </c>
      <c r="AC35" s="39">
        <v>107.51380214082731</v>
      </c>
      <c r="AD35" s="40">
        <v>112.57999119829674</v>
      </c>
      <c r="AE35" s="40">
        <v>119.59952271229986</v>
      </c>
      <c r="AF35" s="40">
        <v>123.1670299922142</v>
      </c>
      <c r="AG35" s="64"/>
      <c r="AH35" s="41">
        <v>3.5336479329354571</v>
      </c>
      <c r="AI35" s="41">
        <v>2.4652538273864346</v>
      </c>
      <c r="AJ35" s="41">
        <v>2.6335919871184603</v>
      </c>
      <c r="AK35" s="41">
        <v>2.6190085171775395</v>
      </c>
      <c r="AL35" s="41">
        <v>3.4125033568677283</v>
      </c>
      <c r="AM35" s="41">
        <v>4.162572388573972</v>
      </c>
      <c r="AN35" s="41">
        <v>4.0916152167156872</v>
      </c>
      <c r="AO35" s="41">
        <v>4.0045939363266854</v>
      </c>
      <c r="AP35" s="41">
        <v>3.9106840024649721</v>
      </c>
      <c r="AQ35" s="41">
        <v>4.2135017853706813</v>
      </c>
      <c r="AR35" s="41">
        <v>4.0724263552530182</v>
      </c>
      <c r="AS35" s="41">
        <v>3.5614148677766053</v>
      </c>
      <c r="AT35" s="41">
        <v>2.4517470281913116</v>
      </c>
      <c r="AU35" s="41">
        <v>0.23117316481961028</v>
      </c>
      <c r="AV35" s="41">
        <v>0.29285968624134862</v>
      </c>
      <c r="AW35" s="41">
        <v>-0.14560691214294727</v>
      </c>
      <c r="AX35" s="41">
        <v>-0.20263649312294069</v>
      </c>
      <c r="AY35" s="41">
        <v>0.43814936457812831</v>
      </c>
      <c r="AZ35" s="41">
        <v>-0.2209739215048368</v>
      </c>
      <c r="BA35" s="41">
        <v>0.55272309491123306</v>
      </c>
      <c r="BB35" s="41">
        <v>0.37182954956383107</v>
      </c>
      <c r="BC35" s="41">
        <v>1.2579180885113992</v>
      </c>
      <c r="BD35" s="41">
        <v>1.1875539874965748</v>
      </c>
      <c r="BE35" s="41">
        <v>1.4284257320667018</v>
      </c>
      <c r="BF35" s="41">
        <v>1.1339662090914324</v>
      </c>
      <c r="BG35" s="41">
        <v>2.5562509913810998</v>
      </c>
      <c r="BH35" s="41">
        <v>4.7121290072445445</v>
      </c>
      <c r="BI35" s="41">
        <v>6.2351501712582484</v>
      </c>
      <c r="BJ35" s="41">
        <v>2.9828775224263064</v>
      </c>
      <c r="BK35" s="64"/>
      <c r="BL35" s="65"/>
    </row>
    <row r="36" spans="1:64" s="6" customFormat="1" ht="15" customHeight="1" x14ac:dyDescent="0.25">
      <c r="A36" s="47"/>
      <c r="B36" s="43" t="s">
        <v>26</v>
      </c>
      <c r="C36" s="44">
        <v>61.329880749613878</v>
      </c>
      <c r="D36" s="44">
        <v>63.028372434796587</v>
      </c>
      <c r="E36" s="44">
        <v>64.777875681001319</v>
      </c>
      <c r="F36" s="44">
        <v>65.834351030962253</v>
      </c>
      <c r="G36" s="44">
        <v>67.226395582728131</v>
      </c>
      <c r="H36" s="44">
        <v>70.015837037032469</v>
      </c>
      <c r="I36" s="44">
        <v>72.503387701290421</v>
      </c>
      <c r="J36" s="44">
        <v>74.469025660662481</v>
      </c>
      <c r="K36" s="44">
        <v>76.856134645437649</v>
      </c>
      <c r="L36" s="44">
        <v>79.552956126947223</v>
      </c>
      <c r="M36" s="44">
        <v>82.191994236326579</v>
      </c>
      <c r="N36" s="44">
        <v>85.0601180291834</v>
      </c>
      <c r="O36" s="44">
        <v>87.91634717369223</v>
      </c>
      <c r="P36" s="44">
        <v>91.051111986673305</v>
      </c>
      <c r="Q36" s="44">
        <v>90.178632878052767</v>
      </c>
      <c r="R36" s="44">
        <v>91.943032097312511</v>
      </c>
      <c r="S36" s="44">
        <v>94.084705242670069</v>
      </c>
      <c r="T36" s="44">
        <v>95.995751442118603</v>
      </c>
      <c r="U36" s="44">
        <v>96.905992939596487</v>
      </c>
      <c r="V36" s="44">
        <v>97.031537850092931</v>
      </c>
      <c r="W36" s="44">
        <v>96.957512204154753</v>
      </c>
      <c r="X36" s="44">
        <v>97.147945466897767</v>
      </c>
      <c r="Y36" s="44">
        <v>98.61817641875632</v>
      </c>
      <c r="Z36" s="44">
        <v>100.00097929172665</v>
      </c>
      <c r="AA36" s="44">
        <v>101.06973796134751</v>
      </c>
      <c r="AB36" s="44">
        <v>101.15244929398712</v>
      </c>
      <c r="AC36" s="44">
        <v>103.37569695679278</v>
      </c>
      <c r="AD36" s="45">
        <v>110.10033370041361</v>
      </c>
      <c r="AE36" s="45">
        <v>116.02021012628768</v>
      </c>
      <c r="AF36" s="45">
        <v>120.71489699830096</v>
      </c>
      <c r="AG36"/>
      <c r="AH36" s="46">
        <v>2.7694358189232298</v>
      </c>
      <c r="AI36" s="46">
        <v>2.7757392085835768</v>
      </c>
      <c r="AJ36" s="46">
        <v>1.6309200307270761</v>
      </c>
      <c r="AK36" s="46">
        <v>2.1144653664333859</v>
      </c>
      <c r="AL36" s="46">
        <v>4.1493247259875465</v>
      </c>
      <c r="AM36" s="46">
        <v>3.5528399995307463</v>
      </c>
      <c r="AN36" s="46">
        <v>2.7110980902994073</v>
      </c>
      <c r="AO36" s="46">
        <v>3.2055058644820353</v>
      </c>
      <c r="AP36" s="46">
        <v>3.5089215635822542</v>
      </c>
      <c r="AQ36" s="46">
        <v>3.3173350656738534</v>
      </c>
      <c r="AR36" s="46">
        <v>3.4895415539013528</v>
      </c>
      <c r="AS36" s="46">
        <v>3.3578946405045933</v>
      </c>
      <c r="AT36" s="46">
        <v>3.5656222235756294</v>
      </c>
      <c r="AU36" s="46">
        <v>-0.95823004198810768</v>
      </c>
      <c r="AV36" s="46">
        <v>1.956560177227032</v>
      </c>
      <c r="AW36" s="46">
        <v>2.3293479630852407</v>
      </c>
      <c r="AX36" s="46">
        <v>2.0311975198513155</v>
      </c>
      <c r="AY36" s="46">
        <v>0.94821019035068566</v>
      </c>
      <c r="AZ36" s="46">
        <v>0.12955329870537405</v>
      </c>
      <c r="BA36" s="46">
        <v>-7.6290294453070326E-2</v>
      </c>
      <c r="BB36" s="46">
        <v>0.19640898205188617</v>
      </c>
      <c r="BC36" s="46">
        <v>1.5133937674055298</v>
      </c>
      <c r="BD36" s="46">
        <v>1.4021785062204146</v>
      </c>
      <c r="BE36" s="46">
        <v>1.0687482034581275</v>
      </c>
      <c r="BF36" s="46">
        <v>8.1835902920057157E-2</v>
      </c>
      <c r="BG36" s="46">
        <v>2.1979177749261085</v>
      </c>
      <c r="BH36" s="46">
        <v>6.5050461003725895</v>
      </c>
      <c r="BI36" s="46">
        <v>5.3768015290328099</v>
      </c>
      <c r="BJ36" s="46">
        <v>4.0464388634558794</v>
      </c>
      <c r="BK36"/>
      <c r="BL36" s="3"/>
    </row>
    <row r="37" spans="1:64" s="6" customFormat="1" ht="15" customHeight="1" x14ac:dyDescent="0.25">
      <c r="A37" s="47"/>
      <c r="B37" s="43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 s="12"/>
      <c r="Y37" s="12"/>
      <c r="Z37" s="12"/>
      <c r="AA37" s="12"/>
      <c r="AB37" s="12"/>
      <c r="AC37" s="12"/>
      <c r="AD37"/>
      <c r="AE37"/>
      <c r="AF37"/>
      <c r="AG37"/>
      <c r="AH37" s="67"/>
      <c r="AI37" s="67"/>
      <c r="AJ37" s="67"/>
      <c r="AK37" s="67"/>
      <c r="AL37" s="67"/>
      <c r="AM37" s="67"/>
      <c r="AN37" s="67"/>
      <c r="AO37" s="67"/>
      <c r="AP37" s="67"/>
      <c r="AQ37" s="67"/>
      <c r="AR37" s="67"/>
      <c r="AS37" s="67"/>
      <c r="AT37" s="67"/>
      <c r="AU37" s="67"/>
      <c r="AV37" s="67"/>
      <c r="AW37" s="67"/>
      <c r="AX37" s="67"/>
      <c r="AY37" s="67"/>
      <c r="AZ37" s="67"/>
      <c r="BA37" s="67"/>
      <c r="BB37" s="67"/>
      <c r="BC37" s="67"/>
      <c r="BD37" s="67"/>
      <c r="BE37" s="67"/>
      <c r="BF37" s="67"/>
      <c r="BG37" s="67"/>
      <c r="BH37" s="67"/>
      <c r="BI37" s="67"/>
      <c r="BJ37" s="67"/>
      <c r="BK37"/>
      <c r="BL37" s="3"/>
    </row>
    <row r="38" spans="1:64" s="6" customFormat="1" ht="15" customHeight="1" x14ac:dyDescent="0.25">
      <c r="A38" s="47"/>
      <c r="B38" s="68" t="s">
        <v>41</v>
      </c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 s="12"/>
      <c r="Y38" s="12"/>
      <c r="Z38" s="12"/>
      <c r="AA38" s="12"/>
      <c r="AB38" s="12"/>
      <c r="AC38" s="12"/>
      <c r="AD38"/>
      <c r="AE38"/>
      <c r="AF38"/>
      <c r="AG38"/>
      <c r="AH38" s="46"/>
      <c r="AI38" s="46"/>
      <c r="AJ38" s="46"/>
      <c r="AK38" s="46"/>
      <c r="AL38" s="46"/>
      <c r="AM38" s="46"/>
      <c r="AN38" s="46"/>
      <c r="AO38" s="46"/>
      <c r="AP38" s="46"/>
      <c r="AQ38" s="46"/>
      <c r="AR38" s="46"/>
      <c r="AS38" s="46"/>
      <c r="AT38" s="46"/>
      <c r="AU38" s="46"/>
      <c r="AV38" s="46"/>
      <c r="AW38" s="46"/>
      <c r="AX38" s="46"/>
      <c r="AY38" s="46"/>
      <c r="AZ38" s="46"/>
      <c r="BA38" s="46"/>
      <c r="BB38" s="46"/>
      <c r="BC38" s="46"/>
      <c r="BD38" s="46"/>
      <c r="BE38" s="46"/>
      <c r="BF38" s="46"/>
      <c r="BG38" s="46"/>
      <c r="BH38" s="46"/>
      <c r="BI38" s="46"/>
      <c r="BJ38" s="46"/>
      <c r="BK38"/>
      <c r="BL38" s="3"/>
    </row>
    <row r="39" spans="1:64" s="6" customFormat="1" ht="15" customHeight="1" x14ac:dyDescent="0.25">
      <c r="A39" s="48"/>
      <c r="B39" s="38" t="s">
        <v>42</v>
      </c>
      <c r="C39" s="36">
        <v>478019</v>
      </c>
      <c r="D39" s="36">
        <v>503624</v>
      </c>
      <c r="E39" s="36">
        <v>533827</v>
      </c>
      <c r="F39" s="36">
        <v>575972</v>
      </c>
      <c r="G39" s="36">
        <v>626974</v>
      </c>
      <c r="H39" s="36">
        <v>689033</v>
      </c>
      <c r="I39" s="36">
        <v>740273</v>
      </c>
      <c r="J39" s="36">
        <v>787294</v>
      </c>
      <c r="K39" s="36">
        <v>844455</v>
      </c>
      <c r="L39" s="36">
        <v>915858</v>
      </c>
      <c r="M39" s="36">
        <v>997030</v>
      </c>
      <c r="N39" s="36">
        <v>1087895</v>
      </c>
      <c r="O39" s="36">
        <v>1165872</v>
      </c>
      <c r="P39" s="36">
        <v>1191691</v>
      </c>
      <c r="Q39" s="36">
        <v>1107293</v>
      </c>
      <c r="R39" s="36">
        <v>1114273</v>
      </c>
      <c r="S39" s="36">
        <v>1095374</v>
      </c>
      <c r="T39" s="36">
        <v>1045373</v>
      </c>
      <c r="U39" s="36">
        <v>1016664</v>
      </c>
      <c r="V39" s="36">
        <v>1038446</v>
      </c>
      <c r="W39" s="36">
        <v>1085877</v>
      </c>
      <c r="X39" s="36">
        <v>1113904</v>
      </c>
      <c r="Y39" s="36">
        <v>1166814</v>
      </c>
      <c r="Z39" s="36">
        <v>1218143</v>
      </c>
      <c r="AA39" s="36">
        <v>1254906</v>
      </c>
      <c r="AB39" s="36">
        <v>1119973</v>
      </c>
      <c r="AC39" s="36">
        <v>1239537</v>
      </c>
      <c r="AD39" s="50">
        <v>1402810</v>
      </c>
      <c r="AE39" s="50">
        <v>1491386</v>
      </c>
      <c r="AF39" s="50">
        <v>1583143</v>
      </c>
      <c r="AG39"/>
      <c r="AH39" s="41">
        <v>5.3564816461270368</v>
      </c>
      <c r="AI39" s="41">
        <v>5.997132781598971</v>
      </c>
      <c r="AJ39" s="41">
        <v>7.8948798018833815</v>
      </c>
      <c r="AK39" s="41">
        <v>8.8549443375719648</v>
      </c>
      <c r="AL39" s="41">
        <v>9.8981775958811689</v>
      </c>
      <c r="AM39" s="41">
        <v>7.4365088464558298</v>
      </c>
      <c r="AN39" s="41">
        <v>6.3518458730765541</v>
      </c>
      <c r="AO39" s="41">
        <v>7.2604389211654095</v>
      </c>
      <c r="AP39" s="41">
        <v>8.4555127271435424</v>
      </c>
      <c r="AQ39" s="41">
        <v>8.8629460025462468</v>
      </c>
      <c r="AR39" s="41">
        <v>9.1135672948657511</v>
      </c>
      <c r="AS39" s="41">
        <v>7.1676954117814677</v>
      </c>
      <c r="AT39" s="41">
        <v>2.2145655783825324</v>
      </c>
      <c r="AU39" s="41">
        <v>-7.0822050346943968</v>
      </c>
      <c r="AV39" s="41">
        <v>0.63036612712263151</v>
      </c>
      <c r="AW39" s="41">
        <v>-1.696083455311221</v>
      </c>
      <c r="AX39" s="41">
        <v>-4.5647422706764997</v>
      </c>
      <c r="AY39" s="41">
        <v>-2.7462924716823562</v>
      </c>
      <c r="AZ39" s="41">
        <v>2.1424974229440603</v>
      </c>
      <c r="BA39" s="41">
        <v>4.5674979729326317</v>
      </c>
      <c r="BB39" s="41">
        <v>2.5810473930288604</v>
      </c>
      <c r="BC39" s="41">
        <v>4.7499604992889868</v>
      </c>
      <c r="BD39" s="41">
        <v>4.3990730313486122</v>
      </c>
      <c r="BE39" s="41">
        <v>3.0179543780984663</v>
      </c>
      <c r="BF39" s="41">
        <v>-10.752438828087522</v>
      </c>
      <c r="BG39" s="41">
        <v>10.675614501421016</v>
      </c>
      <c r="BH39" s="41">
        <v>13.172095709930401</v>
      </c>
      <c r="BI39" s="41">
        <v>6.3141836741967907</v>
      </c>
      <c r="BJ39" s="41">
        <v>6.1524648883655875</v>
      </c>
      <c r="BK39"/>
      <c r="BL39" s="3"/>
    </row>
    <row r="40" spans="1:64" s="6" customFormat="1" ht="15" customHeight="1" x14ac:dyDescent="0.25">
      <c r="A40" s="48"/>
      <c r="B40" s="43" t="s">
        <v>43</v>
      </c>
      <c r="C40" s="49">
        <v>289083</v>
      </c>
      <c r="D40" s="49">
        <v>305086</v>
      </c>
      <c r="E40" s="49">
        <v>323734</v>
      </c>
      <c r="F40" s="49">
        <v>344714</v>
      </c>
      <c r="G40" s="49">
        <v>369894</v>
      </c>
      <c r="H40" s="49">
        <v>402770</v>
      </c>
      <c r="I40" s="49">
        <v>432653</v>
      </c>
      <c r="J40" s="49">
        <v>455925</v>
      </c>
      <c r="K40" s="49">
        <v>482130</v>
      </c>
      <c r="L40" s="49">
        <v>517738</v>
      </c>
      <c r="M40" s="49">
        <v>555341</v>
      </c>
      <c r="N40" s="49">
        <v>597776</v>
      </c>
      <c r="O40" s="49">
        <v>637641</v>
      </c>
      <c r="P40" s="49">
        <v>655801</v>
      </c>
      <c r="Q40" s="49">
        <v>625889</v>
      </c>
      <c r="R40" s="49">
        <v>641185</v>
      </c>
      <c r="S40" s="49">
        <v>643908</v>
      </c>
      <c r="T40" s="49">
        <v>636405</v>
      </c>
      <c r="U40" s="49">
        <v>624214</v>
      </c>
      <c r="V40" s="49">
        <v>635897</v>
      </c>
      <c r="W40" s="49">
        <v>653758</v>
      </c>
      <c r="X40" s="49">
        <v>675519</v>
      </c>
      <c r="Y40" s="49">
        <v>709756</v>
      </c>
      <c r="Z40" s="49">
        <v>731738</v>
      </c>
      <c r="AA40" s="49">
        <v>745076</v>
      </c>
      <c r="AB40" s="49">
        <v>628560</v>
      </c>
      <c r="AC40" s="49">
        <v>695877</v>
      </c>
      <c r="AD40" s="53">
        <v>800307</v>
      </c>
      <c r="AE40" s="53">
        <v>866014</v>
      </c>
      <c r="AF40" s="53">
        <v>931437</v>
      </c>
      <c r="AG40" s="59"/>
      <c r="AH40" s="46">
        <v>5.5357803814129509</v>
      </c>
      <c r="AI40" s="46">
        <v>6.1123748713477513</v>
      </c>
      <c r="AJ40" s="46">
        <v>6.4806291585066749</v>
      </c>
      <c r="AK40" s="46">
        <v>7.3046061372616142</v>
      </c>
      <c r="AL40" s="46">
        <v>8.8879516834552597</v>
      </c>
      <c r="AM40" s="46">
        <v>7.4193708568165455</v>
      </c>
      <c r="AN40" s="46">
        <v>5.3789064215433617</v>
      </c>
      <c r="AO40" s="46">
        <v>5.7476558644513904</v>
      </c>
      <c r="AP40" s="46">
        <v>7.3855599112272623</v>
      </c>
      <c r="AQ40" s="46">
        <v>7.2629399425964483</v>
      </c>
      <c r="AR40" s="46">
        <v>7.6412510511559564</v>
      </c>
      <c r="AS40" s="46">
        <v>6.6688860041219451</v>
      </c>
      <c r="AT40" s="46">
        <v>2.8479975409360438</v>
      </c>
      <c r="AU40" s="46">
        <v>-4.5611397359869841</v>
      </c>
      <c r="AV40" s="46">
        <v>2.4438838196549226</v>
      </c>
      <c r="AW40" s="46">
        <v>0.4246824239494062</v>
      </c>
      <c r="AX40" s="46">
        <v>-1.1652285730259602</v>
      </c>
      <c r="AY40" s="46">
        <v>-1.9156040571648558</v>
      </c>
      <c r="AZ40" s="46">
        <v>1.8716337666249074</v>
      </c>
      <c r="BA40" s="46">
        <v>2.8087882157015995</v>
      </c>
      <c r="BB40" s="46">
        <v>3.3286017150076939</v>
      </c>
      <c r="BC40" s="46">
        <v>5.0682512260943069</v>
      </c>
      <c r="BD40" s="46">
        <v>3.097120700635148</v>
      </c>
      <c r="BE40" s="46">
        <v>1.8227835646091908</v>
      </c>
      <c r="BF40" s="46">
        <v>-15.638136243819423</v>
      </c>
      <c r="BG40" s="46">
        <v>10.709717449408171</v>
      </c>
      <c r="BH40" s="46">
        <v>15.006962437327287</v>
      </c>
      <c r="BI40" s="46">
        <v>8.210224326414739</v>
      </c>
      <c r="BJ40" s="46">
        <v>7.5544968095204004</v>
      </c>
      <c r="BK40" s="59"/>
      <c r="BL40" s="3"/>
    </row>
    <row r="41" spans="1:64" s="6" customFormat="1" ht="15" customHeight="1" x14ac:dyDescent="0.25">
      <c r="A41" s="47"/>
      <c r="B41" s="38" t="s">
        <v>44</v>
      </c>
      <c r="C41" s="36">
        <v>365950</v>
      </c>
      <c r="D41" s="36">
        <v>383828</v>
      </c>
      <c r="E41" s="36">
        <v>406723</v>
      </c>
      <c r="F41" s="36">
        <v>436514</v>
      </c>
      <c r="G41" s="36">
        <v>472426</v>
      </c>
      <c r="H41" s="36">
        <v>523761</v>
      </c>
      <c r="I41" s="36">
        <v>566531</v>
      </c>
      <c r="J41" s="36">
        <v>606631</v>
      </c>
      <c r="K41" s="36">
        <v>650269</v>
      </c>
      <c r="L41" s="36">
        <v>704042</v>
      </c>
      <c r="M41" s="36">
        <v>765680</v>
      </c>
      <c r="N41" s="36">
        <v>833049</v>
      </c>
      <c r="O41" s="36">
        <v>890786</v>
      </c>
      <c r="P41" s="36">
        <v>906340</v>
      </c>
      <c r="Q41" s="36">
        <v>856776</v>
      </c>
      <c r="R41" s="36">
        <v>855399</v>
      </c>
      <c r="S41" s="36">
        <v>832917</v>
      </c>
      <c r="T41" s="36">
        <v>803253</v>
      </c>
      <c r="U41" s="36">
        <v>771760</v>
      </c>
      <c r="V41" s="36">
        <v>784639</v>
      </c>
      <c r="W41" s="36">
        <v>811255</v>
      </c>
      <c r="X41" s="36">
        <v>832910</v>
      </c>
      <c r="Y41" s="36">
        <v>877474</v>
      </c>
      <c r="Z41" s="36">
        <v>914488</v>
      </c>
      <c r="AA41" s="36">
        <v>940322</v>
      </c>
      <c r="AB41" s="36">
        <v>823173</v>
      </c>
      <c r="AC41" s="36">
        <v>906172</v>
      </c>
      <c r="AD41" s="50">
        <v>1038195</v>
      </c>
      <c r="AE41" s="50">
        <v>1126356</v>
      </c>
      <c r="AF41" s="50">
        <v>1197748</v>
      </c>
      <c r="AG41"/>
      <c r="AH41" s="41">
        <v>4.885366853395273</v>
      </c>
      <c r="AI41" s="41">
        <v>5.9649113665496003</v>
      </c>
      <c r="AJ41" s="41">
        <v>7.3246410947991629</v>
      </c>
      <c r="AK41" s="41">
        <v>8.2269984467852115</v>
      </c>
      <c r="AL41" s="41">
        <v>10.866252069107119</v>
      </c>
      <c r="AM41" s="41">
        <v>8.1659382810098506</v>
      </c>
      <c r="AN41" s="41">
        <v>7.0781651842529358</v>
      </c>
      <c r="AO41" s="41">
        <v>7.193499837627817</v>
      </c>
      <c r="AP41" s="41">
        <v>8.2693469933212249</v>
      </c>
      <c r="AQ41" s="41">
        <v>8.7548754193641862</v>
      </c>
      <c r="AR41" s="41">
        <v>8.7985842649670882</v>
      </c>
      <c r="AS41" s="41">
        <v>6.9308047905945509</v>
      </c>
      <c r="AT41" s="41">
        <v>1.7460983895121835</v>
      </c>
      <c r="AU41" s="41">
        <v>-5.4685879471280092</v>
      </c>
      <c r="AV41" s="41">
        <v>-0.16071878764111039</v>
      </c>
      <c r="AW41" s="41">
        <v>-2.6282471688650562</v>
      </c>
      <c r="AX41" s="41">
        <v>-3.5614593050688126</v>
      </c>
      <c r="AY41" s="41">
        <v>-3.9206825246840036</v>
      </c>
      <c r="AZ41" s="41">
        <v>1.6687830413600082</v>
      </c>
      <c r="BA41" s="41">
        <v>3.3921331975596423</v>
      </c>
      <c r="BB41" s="41">
        <v>2.6693209903174711</v>
      </c>
      <c r="BC41" s="41">
        <v>5.3503980021851101</v>
      </c>
      <c r="BD41" s="41">
        <v>4.2182446431461216</v>
      </c>
      <c r="BE41" s="41">
        <v>2.8249687256694456</v>
      </c>
      <c r="BF41" s="41">
        <v>-12.458391912557612</v>
      </c>
      <c r="BG41" s="41">
        <v>10.082813697728181</v>
      </c>
      <c r="BH41" s="41">
        <v>14.569309137779582</v>
      </c>
      <c r="BI41" s="41">
        <v>8.4917573288255088</v>
      </c>
      <c r="BJ41" s="41">
        <v>6.3383157722780368</v>
      </c>
      <c r="BK41"/>
      <c r="BL41" s="3"/>
    </row>
    <row r="42" spans="1:64" ht="6" customHeight="1" thickBot="1" x14ac:dyDescent="0.3">
      <c r="B42" s="69"/>
      <c r="C42" s="69"/>
      <c r="D42" s="69"/>
      <c r="E42" s="69"/>
      <c r="F42" s="69"/>
      <c r="G42" s="69"/>
      <c r="H42" s="69"/>
      <c r="I42" s="69"/>
      <c r="J42" s="69"/>
      <c r="K42" s="69"/>
      <c r="L42" s="69"/>
      <c r="M42" s="69"/>
      <c r="N42" s="69"/>
      <c r="O42" s="69"/>
      <c r="P42" s="69"/>
      <c r="Q42" s="69"/>
      <c r="R42" s="69"/>
      <c r="S42" s="69"/>
      <c r="T42" s="69"/>
      <c r="U42" s="69"/>
      <c r="V42" s="69"/>
      <c r="W42" s="69"/>
      <c r="X42" s="69"/>
      <c r="Y42" s="70"/>
      <c r="Z42" s="70"/>
      <c r="AA42" s="69"/>
      <c r="AB42" s="70"/>
      <c r="AC42" s="70"/>
      <c r="AD42" s="69"/>
      <c r="AE42" s="69"/>
      <c r="AF42" s="69"/>
      <c r="AG42"/>
      <c r="AH42" s="69"/>
      <c r="AI42" s="69"/>
      <c r="AJ42" s="69"/>
      <c r="AK42" s="69"/>
      <c r="AL42" s="69"/>
      <c r="AM42" s="69"/>
      <c r="AN42" s="69"/>
      <c r="AO42" s="69"/>
      <c r="AP42" s="69"/>
      <c r="AQ42" s="69"/>
      <c r="AR42" s="69"/>
      <c r="AS42" s="69"/>
      <c r="AT42" s="69"/>
      <c r="AU42" s="69"/>
      <c r="AV42" s="69"/>
      <c r="AW42" s="69"/>
      <c r="AX42" s="69"/>
      <c r="AY42" s="69"/>
      <c r="AZ42" s="69"/>
      <c r="BA42" s="69"/>
      <c r="BB42" s="69"/>
      <c r="BC42" s="69"/>
      <c r="BD42" s="69"/>
      <c r="BE42" s="69"/>
      <c r="BF42" s="69"/>
      <c r="BG42" s="69"/>
      <c r="BH42" s="69"/>
      <c r="BI42" s="69"/>
      <c r="BJ42" s="69"/>
      <c r="BK42"/>
      <c r="BL42" s="4"/>
    </row>
    <row r="43" spans="1:64" s="55" customFormat="1" ht="6" customHeight="1" x14ac:dyDescent="0.25">
      <c r="Y43" s="71"/>
      <c r="Z43" s="71"/>
      <c r="AB43" s="71"/>
      <c r="AC43" s="71"/>
      <c r="AG43"/>
      <c r="BK43"/>
    </row>
    <row r="44" spans="1:64" ht="12" customHeight="1" x14ac:dyDescent="0.25">
      <c r="B44" s="72" t="s">
        <v>45</v>
      </c>
      <c r="C44" s="73"/>
      <c r="D44" s="73"/>
      <c r="E44" s="73"/>
      <c r="F44" s="73"/>
      <c r="G44" s="73"/>
      <c r="H44" s="73"/>
      <c r="I44" s="73"/>
      <c r="J44" s="73"/>
      <c r="K44" s="73"/>
      <c r="L44" s="73"/>
      <c r="M44" s="73"/>
      <c r="N44" s="73"/>
      <c r="O44" s="73"/>
      <c r="P44" s="73"/>
      <c r="Q44" s="73"/>
      <c r="R44" s="73"/>
      <c r="S44" s="73"/>
      <c r="T44" s="73"/>
      <c r="U44" s="73"/>
      <c r="V44" s="73"/>
      <c r="W44" s="73"/>
      <c r="X44" s="73"/>
      <c r="Y44" s="74"/>
      <c r="Z44" s="74"/>
      <c r="AA44" s="73"/>
      <c r="AB44" s="74"/>
      <c r="AC44" s="74"/>
      <c r="AD44" s="73"/>
      <c r="AE44" s="73"/>
      <c r="AF44" s="73"/>
      <c r="AG44"/>
      <c r="AH44" s="46"/>
      <c r="AI44" s="46"/>
      <c r="AJ44" s="46"/>
      <c r="AK44" s="46"/>
      <c r="AL44" s="46"/>
      <c r="AM44" s="46"/>
      <c r="AN44" s="46"/>
      <c r="AO44" s="46"/>
      <c r="AP44" s="46"/>
      <c r="AQ44" s="46"/>
      <c r="AR44" s="46"/>
      <c r="AS44" s="46"/>
      <c r="AT44" s="46"/>
      <c r="AU44" s="46"/>
      <c r="AV44" s="46"/>
      <c r="AW44" s="46"/>
      <c r="AX44" s="46"/>
      <c r="AY44" s="46"/>
      <c r="AZ44" s="46"/>
      <c r="BA44" s="46"/>
      <c r="BB44" s="46"/>
      <c r="BC44" s="75"/>
      <c r="BD44" s="75"/>
      <c r="BE44" s="75"/>
      <c r="BF44" s="75"/>
      <c r="BG44" s="75"/>
      <c r="BH44" s="75"/>
      <c r="BI44" s="75"/>
      <c r="BJ44" s="75"/>
      <c r="BK44"/>
      <c r="BL44" s="4"/>
    </row>
    <row r="45" spans="1:64" ht="12" customHeight="1" x14ac:dyDescent="0.25">
      <c r="B45" s="72" t="s">
        <v>46</v>
      </c>
      <c r="C45" s="73"/>
      <c r="D45" s="73"/>
      <c r="E45" s="73"/>
      <c r="F45" s="73"/>
      <c r="G45" s="73"/>
      <c r="H45" s="73"/>
      <c r="I45" s="73"/>
      <c r="J45" s="73"/>
      <c r="K45" s="73"/>
      <c r="L45" s="73"/>
      <c r="M45" s="73"/>
      <c r="N45" s="73"/>
      <c r="O45" s="73"/>
      <c r="P45" s="73"/>
      <c r="Q45" s="73"/>
      <c r="R45" s="73"/>
      <c r="S45" s="73"/>
      <c r="T45" s="73"/>
      <c r="U45" s="73"/>
      <c r="V45" s="73"/>
      <c r="W45" s="73"/>
      <c r="X45" s="73"/>
      <c r="Y45" s="74"/>
      <c r="Z45" s="74"/>
      <c r="AA45" s="73"/>
      <c r="AB45" s="74"/>
      <c r="AC45" s="74"/>
      <c r="AD45" s="73"/>
      <c r="AE45" s="73"/>
      <c r="AF45" s="73"/>
      <c r="AG45"/>
      <c r="AH45" s="46"/>
      <c r="AI45" s="46"/>
      <c r="AJ45" s="46"/>
      <c r="AK45" s="46"/>
      <c r="AL45" s="46"/>
      <c r="AM45" s="46"/>
      <c r="AN45" s="46"/>
      <c r="AO45" s="46"/>
      <c r="AP45" s="46"/>
      <c r="AQ45" s="46"/>
      <c r="AR45" s="46"/>
      <c r="AS45" s="46"/>
      <c r="AT45" s="46"/>
      <c r="AU45" s="46"/>
      <c r="AV45" s="46"/>
      <c r="AW45" s="46"/>
      <c r="AX45" s="46"/>
      <c r="AY45" s="46"/>
      <c r="AZ45" s="46"/>
      <c r="BA45" s="46"/>
      <c r="BB45" s="46"/>
      <c r="BC45" s="75"/>
      <c r="BD45" s="75"/>
      <c r="BE45" s="75"/>
      <c r="BF45" s="75"/>
      <c r="BG45" s="75"/>
      <c r="BH45" s="75"/>
      <c r="BI45" s="75"/>
      <c r="BJ45" s="75"/>
      <c r="BK45"/>
      <c r="BL45" s="4"/>
    </row>
    <row r="46" spans="1:64" ht="12" customHeight="1" x14ac:dyDescent="0.25">
      <c r="B46" s="72" t="s">
        <v>47</v>
      </c>
      <c r="C46" s="73"/>
      <c r="D46" s="73"/>
      <c r="E46" s="73"/>
      <c r="F46" s="73"/>
      <c r="G46" s="73"/>
      <c r="H46" s="73"/>
      <c r="I46" s="73"/>
      <c r="J46" s="73"/>
      <c r="K46" s="73"/>
      <c r="L46" s="73"/>
      <c r="M46" s="73"/>
      <c r="N46" s="73"/>
      <c r="O46" s="73"/>
      <c r="P46" s="73"/>
      <c r="Q46" s="73"/>
      <c r="R46" s="73"/>
      <c r="S46" s="73"/>
      <c r="T46" s="73"/>
      <c r="U46" s="73"/>
      <c r="V46" s="73"/>
      <c r="W46" s="73"/>
      <c r="X46" s="73"/>
      <c r="Y46" s="74"/>
      <c r="Z46" s="74"/>
      <c r="AA46" s="73"/>
      <c r="AB46" s="74"/>
      <c r="AC46" s="74"/>
      <c r="AD46" s="73"/>
      <c r="AE46" s="73"/>
      <c r="AF46" s="73"/>
      <c r="AG46"/>
      <c r="AH46" s="46"/>
      <c r="AI46" s="46"/>
      <c r="AJ46" s="46"/>
      <c r="AK46" s="46"/>
      <c r="AL46" s="46"/>
      <c r="AM46" s="46"/>
      <c r="AN46" s="46"/>
      <c r="AO46" s="46"/>
      <c r="AP46" s="46"/>
      <c r="AQ46" s="46"/>
      <c r="AR46" s="46"/>
      <c r="AS46" s="46"/>
      <c r="AT46" s="46"/>
      <c r="AU46" s="46"/>
      <c r="AV46" s="46"/>
      <c r="AW46" s="46"/>
      <c r="AX46" s="46"/>
      <c r="AY46" s="46"/>
      <c r="AZ46" s="46"/>
      <c r="BA46" s="46"/>
      <c r="BB46" s="46"/>
      <c r="BC46" s="75"/>
      <c r="BD46" s="75"/>
      <c r="BE46" s="75"/>
      <c r="BF46" s="75"/>
      <c r="BG46" s="75"/>
      <c r="BH46" s="75"/>
      <c r="BI46" s="75"/>
      <c r="BJ46" s="75"/>
      <c r="BK46"/>
      <c r="BL46" s="4"/>
    </row>
    <row r="47" spans="1:64" s="55" customFormat="1" ht="12" customHeight="1" x14ac:dyDescent="0.25">
      <c r="B47" s="72" t="s">
        <v>48</v>
      </c>
      <c r="C47" s="73"/>
      <c r="D47" s="73"/>
      <c r="E47" s="73"/>
      <c r="F47" s="73"/>
      <c r="G47" s="73"/>
      <c r="H47" s="73"/>
      <c r="I47" s="73"/>
      <c r="J47" s="73"/>
      <c r="K47" s="73"/>
      <c r="L47" s="73"/>
      <c r="M47" s="73"/>
      <c r="N47" s="73"/>
      <c r="O47" s="73"/>
      <c r="P47" s="73"/>
      <c r="Q47" s="73"/>
      <c r="R47" s="73"/>
      <c r="S47" s="73"/>
      <c r="T47" s="73"/>
      <c r="U47" s="73"/>
      <c r="V47" s="73"/>
      <c r="W47" s="73"/>
      <c r="X47" s="73"/>
      <c r="Y47" s="74"/>
      <c r="Z47" s="74"/>
      <c r="AA47" s="73"/>
      <c r="AB47" s="74"/>
      <c r="AC47" s="74"/>
      <c r="AD47" s="73"/>
      <c r="AE47" s="73"/>
      <c r="AF47" s="73"/>
      <c r="AG47"/>
      <c r="BK47"/>
    </row>
    <row r="48" spans="1:64" s="55" customFormat="1" ht="12" customHeight="1" x14ac:dyDescent="0.25">
      <c r="B48" s="72" t="s">
        <v>49</v>
      </c>
      <c r="C48" s="73"/>
      <c r="D48" s="73"/>
      <c r="E48" s="73"/>
      <c r="F48" s="73"/>
      <c r="G48" s="73"/>
      <c r="H48" s="73"/>
      <c r="I48" s="73"/>
      <c r="J48" s="73"/>
      <c r="K48" s="73"/>
      <c r="L48" s="73"/>
      <c r="M48" s="73"/>
      <c r="N48" s="73"/>
      <c r="O48" s="73"/>
      <c r="P48" s="73"/>
      <c r="Q48" s="73"/>
      <c r="R48" s="73"/>
      <c r="S48" s="73"/>
      <c r="T48" s="73"/>
      <c r="U48" s="73"/>
      <c r="V48" s="73"/>
      <c r="W48" s="73"/>
      <c r="X48" s="73"/>
      <c r="Y48" s="74"/>
      <c r="Z48" s="74"/>
      <c r="AA48" s="73"/>
      <c r="AB48" s="74"/>
      <c r="AC48" s="74"/>
      <c r="AD48" s="73"/>
      <c r="AE48" s="73"/>
      <c r="AF48" s="73"/>
      <c r="AG48"/>
      <c r="BK48"/>
    </row>
    <row r="49" spans="2:63" s="55" customFormat="1" ht="12" customHeight="1" x14ac:dyDescent="0.25">
      <c r="B49" s="72" t="s">
        <v>50</v>
      </c>
      <c r="M49" s="76"/>
      <c r="N49" s="76"/>
      <c r="O49" s="76"/>
      <c r="P49" s="76"/>
      <c r="Q49" s="76"/>
      <c r="R49" s="76"/>
      <c r="S49" s="76"/>
      <c r="T49" s="76"/>
      <c r="U49" s="76"/>
      <c r="V49" s="76"/>
      <c r="W49" s="76"/>
      <c r="X49" s="76"/>
      <c r="Y49" s="71"/>
      <c r="Z49" s="71"/>
      <c r="AB49" s="71"/>
      <c r="AC49" s="71"/>
      <c r="AG49"/>
      <c r="BK49"/>
    </row>
    <row r="50" spans="2:63" s="55" customFormat="1" ht="12" customHeight="1" x14ac:dyDescent="0.25">
      <c r="B50" s="43"/>
      <c r="C50" s="49"/>
      <c r="D50" s="49"/>
      <c r="E50" s="49"/>
      <c r="F50" s="49"/>
      <c r="G50" s="49"/>
      <c r="H50" s="49"/>
      <c r="I50" s="49"/>
      <c r="J50" s="49"/>
      <c r="K50" s="49"/>
      <c r="L50" s="49"/>
      <c r="M50" s="49"/>
      <c r="N50" s="49"/>
      <c r="O50" s="49"/>
      <c r="P50" s="49"/>
      <c r="Q50" s="49"/>
      <c r="R50" s="49"/>
      <c r="S50" s="49"/>
      <c r="T50" s="49"/>
      <c r="U50" s="49"/>
      <c r="V50" s="49"/>
      <c r="W50" s="49"/>
      <c r="X50" s="49"/>
      <c r="Y50" s="71"/>
      <c r="Z50" s="71"/>
      <c r="AB50" s="71"/>
      <c r="AC50" s="71"/>
      <c r="AG50"/>
      <c r="BK50"/>
    </row>
    <row r="51" spans="2:63" s="55" customFormat="1" ht="12" customHeight="1" x14ac:dyDescent="0.25">
      <c r="M51" s="77"/>
      <c r="N51" s="77"/>
      <c r="O51" s="77"/>
      <c r="P51" s="77"/>
      <c r="Q51" s="77"/>
      <c r="R51" s="77"/>
      <c r="S51" s="77"/>
      <c r="T51" s="77"/>
      <c r="U51" s="77"/>
      <c r="V51" s="77"/>
      <c r="W51" s="77"/>
      <c r="X51" s="77"/>
      <c r="Y51" s="71"/>
      <c r="Z51" s="71"/>
      <c r="AB51" s="71"/>
      <c r="AC51" s="71"/>
      <c r="AG51"/>
      <c r="BK51"/>
    </row>
    <row r="52" spans="2:63" ht="15" x14ac:dyDescent="0.25">
      <c r="B52" s="43"/>
      <c r="C52" s="76"/>
      <c r="D52" s="76"/>
      <c r="E52" s="76"/>
      <c r="F52" s="76"/>
      <c r="G52" s="76"/>
      <c r="H52" s="76"/>
      <c r="I52" s="76"/>
      <c r="J52" s="76"/>
      <c r="K52" s="76"/>
      <c r="L52" s="76"/>
      <c r="M52" s="76"/>
      <c r="N52" s="76"/>
      <c r="O52" s="76"/>
      <c r="P52" s="76"/>
      <c r="Q52" s="76"/>
      <c r="R52" s="76"/>
      <c r="S52" s="76"/>
      <c r="T52" s="76"/>
      <c r="U52" s="76"/>
      <c r="V52" s="76"/>
      <c r="W52" s="76"/>
      <c r="X52" s="76"/>
      <c r="Y52" s="76"/>
      <c r="Z52" s="76"/>
      <c r="AA52" s="76"/>
      <c r="AB52" s="76"/>
      <c r="AC52" s="76"/>
      <c r="AD52" s="76"/>
      <c r="AE52" s="76"/>
      <c r="AF52" s="76"/>
      <c r="AG52"/>
      <c r="BK52"/>
    </row>
    <row r="53" spans="2:63" x14ac:dyDescent="0.2">
      <c r="B53" s="43"/>
      <c r="C53" s="76"/>
      <c r="D53" s="76"/>
      <c r="E53" s="76"/>
      <c r="F53" s="76"/>
      <c r="G53" s="76"/>
      <c r="H53" s="76"/>
      <c r="I53" s="76"/>
      <c r="J53" s="76"/>
      <c r="K53" s="76"/>
      <c r="L53" s="76"/>
      <c r="M53" s="76"/>
      <c r="N53" s="76"/>
      <c r="O53" s="76"/>
      <c r="P53" s="76"/>
      <c r="Q53" s="76"/>
      <c r="R53" s="76"/>
      <c r="S53" s="76"/>
      <c r="T53" s="76"/>
      <c r="U53" s="76"/>
      <c r="V53" s="76"/>
      <c r="W53" s="76"/>
      <c r="X53" s="76"/>
      <c r="Y53" s="76"/>
      <c r="Z53" s="76"/>
      <c r="AA53" s="76"/>
      <c r="AB53" s="76"/>
      <c r="AC53" s="76"/>
      <c r="AD53" s="76"/>
      <c r="AE53" s="76"/>
      <c r="AF53" s="76"/>
    </row>
    <row r="54" spans="2:63" x14ac:dyDescent="0.2">
      <c r="B54" s="43"/>
      <c r="C54" s="76"/>
      <c r="D54" s="76"/>
      <c r="E54" s="76"/>
      <c r="F54" s="76"/>
      <c r="G54" s="76"/>
      <c r="H54" s="76"/>
      <c r="I54" s="76"/>
      <c r="J54" s="76"/>
      <c r="K54" s="76"/>
      <c r="L54" s="76"/>
      <c r="M54" s="76"/>
      <c r="N54" s="76"/>
      <c r="O54" s="76"/>
      <c r="P54" s="76"/>
      <c r="Q54" s="76"/>
      <c r="R54" s="76"/>
      <c r="S54" s="76"/>
      <c r="T54" s="76"/>
      <c r="U54" s="76"/>
      <c r="V54" s="76"/>
      <c r="W54" s="76"/>
      <c r="X54" s="76"/>
      <c r="Y54" s="76"/>
      <c r="Z54" s="76"/>
      <c r="AA54" s="76"/>
      <c r="AB54" s="76"/>
      <c r="AC54" s="76"/>
      <c r="AD54" s="76"/>
      <c r="AE54" s="76"/>
      <c r="AF54" s="76"/>
    </row>
  </sheetData>
  <mergeCells count="1">
    <mergeCell ref="BB5:BJ5"/>
  </mergeCells>
  <conditionalFormatting sqref="C52:AF54">
    <cfRule type="cellIs" dxfId="0" priority="1" operator="notEqual">
      <formula>0</formula>
    </cfRule>
  </conditionalFormatting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7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1.1</vt:lpstr>
      <vt:lpstr>'1.1'!Área_de_impresión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2025-04-14T11:37:51Z</dcterms:created>
  <dcterms:modified xsi:type="dcterms:W3CDTF">2025-04-15T11:55:44Z</dcterms:modified>
</cp:coreProperties>
</file>