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Documentos\718\2025\"/>
    </mc:Choice>
  </mc:AlternateContent>
  <xr:revisionPtr revIDLastSave="0" documentId="13_ncr:1_{18AEA89F-F7AE-4384-83AF-CB4A58EF5F51}" xr6:coauthVersionLast="47" xr6:coauthVersionMax="47" xr10:uidLastSave="{00000000-0000-0000-0000-000000000000}"/>
  <bookViews>
    <workbookView xWindow="-120" yWindow="-120" windowWidth="29040" windowHeight="15720" tabRatio="601" activeTab="2" xr2:uid="{00000000-000D-0000-FFFF-FFFF00000000}"/>
  </bookViews>
  <sheets>
    <sheet name="718-00" sheetId="1" r:id="rId1"/>
    <sheet name="718-01" sheetId="2" r:id="rId2"/>
    <sheet name="718-02" sheetId="3" r:id="rId3"/>
    <sheet name="718-03" sheetId="13" r:id="rId4"/>
    <sheet name="718-Ingreso" sheetId="12" r:id="rId5"/>
  </sheets>
  <definedNames>
    <definedName name="_xlnm._FilterDatabase" localSheetId="2" hidden="1">'718-02'!$H$1:$H$55</definedName>
    <definedName name="_xlnm._FilterDatabase" localSheetId="3" hidden="1">'718-03'!$H$1:$H$75</definedName>
    <definedName name="_xlnm.Print_Area" localSheetId="0">'718-00'!$A$1:$E$58</definedName>
    <definedName name="_xlnm.Print_Area" localSheetId="1">'718-01'!$A$1:$G$56</definedName>
    <definedName name="_xlnm.Print_Area" localSheetId="2">'718-02'!$A$1:$H$55</definedName>
    <definedName name="_xlnm.Print_Area" localSheetId="3">'718-03'!$A$1:$H$75</definedName>
    <definedName name="_xlnm.Print_Area" localSheetId="4">'718-Ingreso'!$A$1:$G$24</definedName>
    <definedName name="TABLA" localSheetId="0">#REF!</definedName>
    <definedName name="TABLA" localSheetId="3">#REF!</definedName>
    <definedName name="TABLA">#REF!</definedName>
    <definedName name="_xlnm.Print_Titles" localSheetId="1">'718-01'!$5:$5</definedName>
    <definedName name="_xlnm.Print_Titles" localSheetId="2">'718-02'!$5:$5</definedName>
    <definedName name="_xlnm.Print_Titles" localSheetId="3">'718-03'!$5:$5</definedName>
    <definedName name="_xlnm.Print_Titles" localSheetId="4">'718-Ingreso'!$5:$5</definedName>
    <definedName name="wrn.ficheroR96PDF." localSheetId="0" hidden="1">{#N/A,#N/A,TRUE,"103-01 Abreviada";#N/A,#N/A,TRUE,"103-02 Abreviada";#N/A,#N/A,TRUE,"101-01 Simplificada";#N/A,#N/A,TRUE,"101-02 Simplificada";#N/A,#N/A,TRUE,"101-03 Simplificada";#N/A,#N/A,TRUE,"101-04 Simplificada";#N/A,#N/A,TRUE,"101-05 Simplificada";#N/A,#N/A,TRUE,"100-01 Ordinaria";#N/A,#N/A,TRUE,"100-02 Ordinaria";#N/A,#N/A,TRUE,"100-03 Ordinaria ";#N/A,#N/A,TRUE,"100-04 Ordinaria";#N/A,#N/A,TRUE,"100-05 Ordinaria";#N/A,#N/A,TRUE,"100-06 Ordinaria";#N/A,#N/A,TRUE,"100-07 Ordinaria";#N/A,#N/A,TRUE,"100-08 Ordinaria ";#N/A,#N/A,TRUE,"100-09 Ordinaria ";#N/A,#N/A,TRUE,"100-10 Ordinaria  ";#N/A,#N/A,TRUE,"100-11 Ordinaria   ";#N/A,#N/A,TRUE,"100-12 Ordinaria";#N/A,#N/A,TRUE,"100-13 Ordinaria"}</definedName>
    <definedName name="wrn.ficheroR96PDF." localSheetId="1" hidden="1">{#N/A,#N/A,TRUE,"103-01 Abreviada";#N/A,#N/A,TRUE,"103-02 Abreviada";#N/A,#N/A,TRUE,"101-01 Simplificada";#N/A,#N/A,TRUE,"101-02 Simplificada";#N/A,#N/A,TRUE,"101-03 Simplificada";#N/A,#N/A,TRUE,"101-04 Simplificada";#N/A,#N/A,TRUE,"101-05 Simplificada";#N/A,#N/A,TRUE,"100-01 Ordinaria";#N/A,#N/A,TRUE,"100-02 Ordinaria";#N/A,#N/A,TRUE,"100-03 Ordinaria ";#N/A,#N/A,TRUE,"100-04 Ordinaria";#N/A,#N/A,TRUE,"100-05 Ordinaria";#N/A,#N/A,TRUE,"100-06 Ordinaria";#N/A,#N/A,TRUE,"100-07 Ordinaria";#N/A,#N/A,TRUE,"100-08 Ordinaria ";#N/A,#N/A,TRUE,"100-09 Ordinaria ";#N/A,#N/A,TRUE,"100-10 Ordinaria  ";#N/A,#N/A,TRUE,"100-11 Ordinaria   ";#N/A,#N/A,TRUE,"100-12 Ordinaria";#N/A,#N/A,TRUE,"100-13 Ordinaria"}</definedName>
    <definedName name="wrn.ficheroR96PDF." localSheetId="2" hidden="1">{#N/A,#N/A,TRUE,"103-01 Abreviada";#N/A,#N/A,TRUE,"103-02 Abreviada";#N/A,#N/A,TRUE,"101-01 Simplificada";#N/A,#N/A,TRUE,"101-02 Simplificada";#N/A,#N/A,TRUE,"101-03 Simplificada";#N/A,#N/A,TRUE,"101-04 Simplificada";#N/A,#N/A,TRUE,"101-05 Simplificada";#N/A,#N/A,TRUE,"100-01 Ordinaria";#N/A,#N/A,TRUE,"100-02 Ordinaria";#N/A,#N/A,TRUE,"100-03 Ordinaria ";#N/A,#N/A,TRUE,"100-04 Ordinaria";#N/A,#N/A,TRUE,"100-05 Ordinaria";#N/A,#N/A,TRUE,"100-06 Ordinaria";#N/A,#N/A,TRUE,"100-07 Ordinaria";#N/A,#N/A,TRUE,"100-08 Ordinaria ";#N/A,#N/A,TRUE,"100-09 Ordinaria ";#N/A,#N/A,TRUE,"100-10 Ordinaria  ";#N/A,#N/A,TRUE,"100-11 Ordinaria   ";#N/A,#N/A,TRUE,"100-12 Ordinaria";#N/A,#N/A,TRUE,"100-13 Ordinaria"}</definedName>
    <definedName name="wrn.ficheroR96PDF." localSheetId="3" hidden="1">{#N/A,#N/A,TRUE,"103-01 Abreviada";#N/A,#N/A,TRUE,"103-02 Abreviada";#N/A,#N/A,TRUE,"101-01 Simplificada";#N/A,#N/A,TRUE,"101-02 Simplificada";#N/A,#N/A,TRUE,"101-03 Simplificada";#N/A,#N/A,TRUE,"101-04 Simplificada";#N/A,#N/A,TRUE,"101-05 Simplificada";#N/A,#N/A,TRUE,"100-01 Ordinaria";#N/A,#N/A,TRUE,"100-02 Ordinaria";#N/A,#N/A,TRUE,"100-03 Ordinaria ";#N/A,#N/A,TRUE,"100-04 Ordinaria";#N/A,#N/A,TRUE,"100-05 Ordinaria";#N/A,#N/A,TRUE,"100-06 Ordinaria";#N/A,#N/A,TRUE,"100-07 Ordinaria";#N/A,#N/A,TRUE,"100-08 Ordinaria ";#N/A,#N/A,TRUE,"100-09 Ordinaria ";#N/A,#N/A,TRUE,"100-10 Ordinaria  ";#N/A,#N/A,TRUE,"100-11 Ordinaria   ";#N/A,#N/A,TRUE,"100-12 Ordinaria";#N/A,#N/A,TRUE,"100-13 Ordinaria"}</definedName>
    <definedName name="wrn.ficheroR96PDF." localSheetId="4" hidden="1">{#N/A,#N/A,TRUE,"103-01 Abreviada";#N/A,#N/A,TRUE,"103-02 Abreviada";#N/A,#N/A,TRUE,"101-01 Simplificada";#N/A,#N/A,TRUE,"101-02 Simplificada";#N/A,#N/A,TRUE,"101-03 Simplificada";#N/A,#N/A,TRUE,"101-04 Simplificada";#N/A,#N/A,TRUE,"101-05 Simplificada";#N/A,#N/A,TRUE,"100-01 Ordinaria";#N/A,#N/A,TRUE,"100-02 Ordinaria";#N/A,#N/A,TRUE,"100-03 Ordinaria ";#N/A,#N/A,TRUE,"100-04 Ordinaria";#N/A,#N/A,TRUE,"100-05 Ordinaria";#N/A,#N/A,TRUE,"100-06 Ordinaria";#N/A,#N/A,TRUE,"100-07 Ordinaria";#N/A,#N/A,TRUE,"100-08 Ordinaria ";#N/A,#N/A,TRUE,"100-09 Ordinaria ";#N/A,#N/A,TRUE,"100-10 Ordinaria  ";#N/A,#N/A,TRUE,"100-11 Ordinaria   ";#N/A,#N/A,TRUE,"100-12 Ordinaria";#N/A,#N/A,TRUE,"100-13 Ordinaria"}</definedName>
    <definedName name="wrn.ficheroR96PDF." hidden="1">{#N/A,#N/A,TRUE,"103-01 Abreviada";#N/A,#N/A,TRUE,"103-02 Abreviada";#N/A,#N/A,TRUE,"101-01 Simplificada";#N/A,#N/A,TRUE,"101-02 Simplificada";#N/A,#N/A,TRUE,"101-03 Simplificada";#N/A,#N/A,TRUE,"101-04 Simplificada";#N/A,#N/A,TRUE,"101-05 Simplificada";#N/A,#N/A,TRUE,"100-01 Ordinaria";#N/A,#N/A,TRUE,"100-02 Ordinaria";#N/A,#N/A,TRUE,"100-03 Ordinaria ";#N/A,#N/A,TRUE,"100-04 Ordinaria";#N/A,#N/A,TRUE,"100-05 Ordinaria";#N/A,#N/A,TRUE,"100-06 Ordinaria";#N/A,#N/A,TRUE,"100-07 Ordinaria";#N/A,#N/A,TRUE,"100-08 Ordinaria ";#N/A,#N/A,TRUE,"100-09 Ordinaria ";#N/A,#N/A,TRUE,"100-10 Ordinaria  ";#N/A,#N/A,TRUE,"100-11 Ordinaria   ";#N/A,#N/A,TRUE,"100-12 Ordinaria";#N/A,#N/A,TRUE,"100-13 Ordinaria"}</definedName>
    <definedName name="Z_0CF1E4CA_012A_456F_ABC2_02297B920D49_.wvu.FilterData" localSheetId="2" hidden="1">'718-02'!$H$1:$H$55</definedName>
    <definedName name="Z_0CF1E4CA_012A_456F_ABC2_02297B920D49_.wvu.FilterData" localSheetId="3" hidden="1">'718-03'!$H$1:$H$75</definedName>
    <definedName name="Z_0CF1E4CA_012A_456F_ABC2_02297B920D49_.wvu.PrintArea" localSheetId="1" hidden="1">'718-01'!$A$1:$G$56</definedName>
    <definedName name="Z_0CF1E4CA_012A_456F_ABC2_02297B920D49_.wvu.PrintArea" localSheetId="2" hidden="1">'718-02'!$A$1:$H$55</definedName>
    <definedName name="Z_0CF1E4CA_012A_456F_ABC2_02297B920D49_.wvu.PrintArea" localSheetId="3" hidden="1">'718-03'!$A$1:$H$75</definedName>
    <definedName name="Z_0CF1E4CA_012A_456F_ABC2_02297B920D49_.wvu.PrintArea" localSheetId="4" hidden="1">'718-Ingreso'!$A$1:$G$24</definedName>
    <definedName name="Z_0CF1E4CA_012A_456F_ABC2_02297B920D49_.wvu.PrintTitles" localSheetId="1" hidden="1">'718-01'!$5:$5</definedName>
    <definedName name="Z_0CF1E4CA_012A_456F_ABC2_02297B920D49_.wvu.PrintTitles" localSheetId="2" hidden="1">'718-02'!$5:$5</definedName>
    <definedName name="Z_0CF1E4CA_012A_456F_ABC2_02297B920D49_.wvu.PrintTitles" localSheetId="3" hidden="1">'718-03'!$5:$5</definedName>
    <definedName name="Z_0CF1E4CA_012A_456F_ABC2_02297B920D49_.wvu.PrintTitles" localSheetId="4" hidden="1">'718-Ingreso'!$5:$5</definedName>
    <definedName name="Z_88E87930_AF6F_4777_8839_CF85901B6393_.wvu.FilterData" localSheetId="2" hidden="1">'718-02'!$H$1:$H$55</definedName>
    <definedName name="Z_88E87930_AF6F_4777_8839_CF85901B6393_.wvu.FilterData" localSheetId="3" hidden="1">'718-03'!$H$1:$H$75</definedName>
    <definedName name="Z_88E87930_AF6F_4777_8839_CF85901B6393_.wvu.PrintArea" localSheetId="0" hidden="1">'718-00'!$A$1:$E$58</definedName>
    <definedName name="Z_88E87930_AF6F_4777_8839_CF85901B6393_.wvu.PrintArea" localSheetId="1" hidden="1">'718-01'!$A$1:$G$56</definedName>
    <definedName name="Z_88E87930_AF6F_4777_8839_CF85901B6393_.wvu.PrintArea" localSheetId="2" hidden="1">'718-02'!$A$1:$H$55</definedName>
    <definedName name="Z_88E87930_AF6F_4777_8839_CF85901B6393_.wvu.PrintArea" localSheetId="3" hidden="1">'718-03'!$A$1:$H$75</definedName>
    <definedName name="Z_88E87930_AF6F_4777_8839_CF85901B6393_.wvu.PrintArea" localSheetId="4" hidden="1">'718-Ingreso'!$A$1:$G$24</definedName>
    <definedName name="Z_88E87930_AF6F_4777_8839_CF85901B6393_.wvu.PrintTitles" localSheetId="1" hidden="1">'718-01'!$5:$5</definedName>
    <definedName name="Z_88E87930_AF6F_4777_8839_CF85901B6393_.wvu.PrintTitles" localSheetId="2" hidden="1">'718-02'!$5:$5</definedName>
    <definedName name="Z_88E87930_AF6F_4777_8839_CF85901B6393_.wvu.PrintTitles" localSheetId="3" hidden="1">'718-03'!$5:$5</definedName>
    <definedName name="Z_88E87930_AF6F_4777_8839_CF85901B6393_.wvu.PrintTitles" localSheetId="4" hidden="1">'718-Ingreso'!$5:$5</definedName>
    <definedName name="Z_991DDDA9_EFC5_424B_B0DD_7D9EECB03CCD_.wvu.FilterData" localSheetId="2" hidden="1">'718-02'!$H$1:$H$55</definedName>
    <definedName name="Z_991DDDA9_EFC5_424B_B0DD_7D9EECB03CCD_.wvu.FilterData" localSheetId="3" hidden="1">'718-03'!$H$1:$H$75</definedName>
    <definedName name="Z_991DDDA9_EFC5_424B_B0DD_7D9EECB03CCD_.wvu.PrintArea" localSheetId="0" hidden="1">'718-00'!$A$1:$E$58</definedName>
    <definedName name="Z_991DDDA9_EFC5_424B_B0DD_7D9EECB03CCD_.wvu.PrintArea" localSheetId="1" hidden="1">'718-01'!$A$1:$G$56</definedName>
    <definedName name="Z_991DDDA9_EFC5_424B_B0DD_7D9EECB03CCD_.wvu.PrintArea" localSheetId="2" hidden="1">'718-02'!$A$1:$H$55</definedName>
    <definedName name="Z_991DDDA9_EFC5_424B_B0DD_7D9EECB03CCD_.wvu.PrintArea" localSheetId="3" hidden="1">'718-03'!$A$1:$H$75</definedName>
    <definedName name="Z_991DDDA9_EFC5_424B_B0DD_7D9EECB03CCD_.wvu.PrintArea" localSheetId="4" hidden="1">'718-Ingreso'!$A$1:$G$24</definedName>
    <definedName name="Z_991DDDA9_EFC5_424B_B0DD_7D9EECB03CCD_.wvu.PrintTitles" localSheetId="1" hidden="1">'718-01'!$5:$5</definedName>
    <definedName name="Z_991DDDA9_EFC5_424B_B0DD_7D9EECB03CCD_.wvu.PrintTitles" localSheetId="2" hidden="1">'718-02'!$5:$5</definedName>
    <definedName name="Z_991DDDA9_EFC5_424B_B0DD_7D9EECB03CCD_.wvu.PrintTitles" localSheetId="3" hidden="1">'718-03'!$5:$5</definedName>
    <definedName name="Z_991DDDA9_EFC5_424B_B0DD_7D9EECB03CCD_.wvu.PrintTitles" localSheetId="4" hidden="1">'718-Ingreso'!$5:$5</definedName>
    <definedName name="Z_9CE29348_486C_4965_B03F_0C903640EBA2_.wvu.PrintArea" localSheetId="1" hidden="1">'718-01'!$A$1:$G$56</definedName>
    <definedName name="Z_9CE29348_486C_4965_B03F_0C903640EBA2_.wvu.PrintArea" localSheetId="2" hidden="1">'718-02'!$A$1:$H$55</definedName>
    <definedName name="Z_9CE29348_486C_4965_B03F_0C903640EBA2_.wvu.PrintArea" localSheetId="3" hidden="1">'718-03'!$A$1:$H$75</definedName>
    <definedName name="Z_9CE29348_486C_4965_B03F_0C903640EBA2_.wvu.PrintArea" localSheetId="4" hidden="1">'718-Ingreso'!$A$1:$G$24</definedName>
    <definedName name="Z_9CE29348_486C_4965_B03F_0C903640EBA2_.wvu.PrintTitles" localSheetId="1" hidden="1">'718-01'!$5:$5</definedName>
    <definedName name="Z_9CE29348_486C_4965_B03F_0C903640EBA2_.wvu.PrintTitles" localSheetId="2" hidden="1">'718-02'!$5:$5</definedName>
    <definedName name="Z_9CE29348_486C_4965_B03F_0C903640EBA2_.wvu.PrintTitles" localSheetId="3" hidden="1">'718-03'!$5:$5</definedName>
    <definedName name="Z_9CE29348_486C_4965_B03F_0C903640EBA2_.wvu.PrintTitles" localSheetId="4" hidden="1">'718-Ingreso'!$5:$5</definedName>
    <definedName name="Z_A1D3E8A7_7CB1_4330_9EBE_96D608360743_.wvu.FilterData" localSheetId="2" hidden="1">'718-02'!$H$1:$H$55</definedName>
    <definedName name="Z_A1D3E8A7_7CB1_4330_9EBE_96D608360743_.wvu.FilterData" localSheetId="3" hidden="1">'718-03'!$H$1:$H$75</definedName>
    <definedName name="Z_A1D3E8A7_7CB1_4330_9EBE_96D608360743_.wvu.PrintArea" localSheetId="0" hidden="1">'718-00'!$A$1:$G$58</definedName>
    <definedName name="Z_A1D3E8A7_7CB1_4330_9EBE_96D608360743_.wvu.PrintArea" localSheetId="1" hidden="1">'718-01'!$A$1:$G$56</definedName>
    <definedName name="Z_A1D3E8A7_7CB1_4330_9EBE_96D608360743_.wvu.PrintArea" localSheetId="2" hidden="1">'718-02'!$A$1:$H$55</definedName>
    <definedName name="Z_A1D3E8A7_7CB1_4330_9EBE_96D608360743_.wvu.PrintArea" localSheetId="3" hidden="1">'718-03'!$A$1:$H$75</definedName>
    <definedName name="Z_A1D3E8A7_7CB1_4330_9EBE_96D608360743_.wvu.PrintArea" localSheetId="4" hidden="1">'718-Ingreso'!$A$1:$G$24</definedName>
    <definedName name="Z_A1D3E8A7_7CB1_4330_9EBE_96D608360743_.wvu.PrintTitles" localSheetId="1" hidden="1">'718-01'!$5:$5</definedName>
    <definedName name="Z_A1D3E8A7_7CB1_4330_9EBE_96D608360743_.wvu.PrintTitles" localSheetId="2" hidden="1">'718-02'!$5:$5</definedName>
    <definedName name="Z_A1D3E8A7_7CB1_4330_9EBE_96D608360743_.wvu.PrintTitles" localSheetId="3" hidden="1">'718-03'!$5:$5</definedName>
    <definedName name="Z_A1D3E8A7_7CB1_4330_9EBE_96D608360743_.wvu.PrintTitles" localSheetId="4" hidden="1">'718-Ingreso'!$5:$5</definedName>
  </definedNames>
  <calcPr calcId="191029"/>
  <customWorkbookViews>
    <customWorkbookView name="f009992S - Vista personalizada" guid="{0CF1E4CA-012A-456F-ABC2-02297B920D49}" mergeInterval="0" personalView="1" maximized="1" xWindow="1" yWindow="1" windowWidth="1280" windowHeight="803" tabRatio="601" activeSheetId="12"/>
    <customWorkbookView name="Administrador - Vista personalizada" guid="{9CE29348-486C-4965-B03F-0C903640EBA2}" mergeInterval="0" personalView="1" maximized="1" windowWidth="1148" windowHeight="648" tabRatio="601" activeSheetId="2"/>
    <customWorkbookView name="f00999zs - Vista personalizada" guid="{A1D3E8A7-7CB1-4330-9EBE-96D608360743}" mergeInterval="0" personalView="1" maximized="1" xWindow="1" yWindow="1" windowWidth="1276" windowHeight="804" tabRatio="601" activeSheetId="12"/>
    <customWorkbookView name="AEAT - Vista personalizada" guid="{991DDDA9-EFC5-424B-B0DD-7D9EECB03CCD}" mergeInterval="0" personalView="1" maximized="1" xWindow="-8" yWindow="-8" windowWidth="1696" windowHeight="1026" tabRatio="601" activeSheetId="7"/>
    <customWorkbookView name="F00999EC - Vista personalizada" guid="{88E87930-AF6F-4777-8839-CF85901B6393}" mergeInterval="0" personalView="1" maximized="1" xWindow="-8" yWindow="-8" windowWidth="1936" windowHeight="1056" tabRatio="60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9" i="13" l="1"/>
  <c r="B7" i="13"/>
  <c r="B8" i="13" s="1"/>
  <c r="B9" i="13" s="1"/>
  <c r="B10" i="13" s="1"/>
  <c r="B11" i="13" s="1"/>
  <c r="A7" i="13"/>
  <c r="A8" i="13" s="1"/>
  <c r="A9" i="13" s="1"/>
  <c r="A10" i="13" s="1"/>
  <c r="A11" i="13" s="1"/>
  <c r="B12" i="13" l="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A12" i="13"/>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7" i="12"/>
  <c r="A8" i="12" s="1"/>
  <c r="A9" i="12" s="1"/>
  <c r="A10" i="12" s="1"/>
  <c r="B7" i="12"/>
  <c r="B8" i="12" s="1"/>
  <c r="B9" i="12" s="1"/>
  <c r="B10" i="12" s="1"/>
  <c r="B11" i="12" s="1"/>
  <c r="B12" i="12" s="1"/>
  <c r="B13" i="12" s="1"/>
  <c r="B14" i="12" s="1"/>
  <c r="B15" i="12" s="1"/>
  <c r="B16" i="12" s="1"/>
  <c r="B17" i="12" s="1"/>
  <c r="B18" i="12" s="1"/>
  <c r="C22" i="12"/>
  <c r="A7" i="3"/>
  <c r="A8" i="3" s="1"/>
  <c r="A9" i="3" s="1"/>
  <c r="A10" i="3" s="1"/>
  <c r="A11" i="3" s="1"/>
  <c r="B7" i="3"/>
  <c r="B8" i="3"/>
  <c r="B9" i="3" s="1"/>
  <c r="B10" i="3" s="1"/>
  <c r="B11" i="3" s="1"/>
  <c r="C49" i="3"/>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B7" i="2"/>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C55" i="2"/>
  <c r="A7" i="1"/>
  <c r="A8" i="1" s="1"/>
  <c r="B7" i="1"/>
  <c r="B8" i="1"/>
  <c r="B45" i="13" l="1"/>
  <c r="B46" i="13" s="1"/>
  <c r="B47" i="13" s="1"/>
  <c r="B48" i="13" s="1"/>
  <c r="B49" i="13" s="1"/>
  <c r="B50" i="13" s="1"/>
  <c r="B51" i="13" s="1"/>
  <c r="B52" i="13" s="1"/>
  <c r="A45" i="13"/>
  <c r="A46" i="13" s="1"/>
  <c r="A47" i="13" s="1"/>
  <c r="A48" i="13" s="1"/>
  <c r="A49" i="13" s="1"/>
  <c r="A50" i="13" s="1"/>
  <c r="A51" i="13" s="1"/>
  <c r="A52" i="13" s="1"/>
  <c r="B12" i="3"/>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A12" i="3"/>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B9" i="1"/>
  <c r="B10" i="1" s="1"/>
  <c r="B11" i="1" s="1"/>
  <c r="B12" i="1" s="1"/>
  <c r="B13" i="1" s="1"/>
  <c r="B14" i="1" s="1"/>
  <c r="B15" i="1" s="1"/>
  <c r="A9" i="1"/>
  <c r="A10" i="1" s="1"/>
  <c r="A11" i="1" s="1"/>
  <c r="A12" i="1" s="1"/>
  <c r="A13" i="1" s="1"/>
  <c r="A14" i="1" s="1"/>
  <c r="A15" i="1" s="1"/>
  <c r="A16" i="1" s="1"/>
  <c r="B19" i="12"/>
  <c r="B20" i="12" s="1"/>
  <c r="B21" i="12" s="1"/>
  <c r="A11" i="12"/>
  <c r="A12" i="12" s="1"/>
  <c r="A13" i="12" s="1"/>
  <c r="A14" i="12" s="1"/>
  <c r="A15" i="12" s="1"/>
  <c r="A16" i="12" s="1"/>
  <c r="A17" i="12" s="1"/>
  <c r="A18" i="12" s="1"/>
  <c r="A53" i="13" l="1"/>
  <c r="B53" i="13"/>
  <c r="A19" i="12"/>
  <c r="A20" i="12" s="1"/>
  <c r="A21" i="12" s="1"/>
  <c r="A54" i="13" l="1"/>
  <c r="A55" i="13" s="1"/>
  <c r="A56" i="13" s="1"/>
  <c r="A57" i="13" s="1"/>
  <c r="A58" i="13" s="1"/>
  <c r="A59" i="13" s="1"/>
  <c r="A60" i="13" s="1"/>
  <c r="B54" i="13"/>
  <c r="B55" i="13" s="1"/>
  <c r="B56" i="13" s="1"/>
  <c r="B57" i="13" s="1"/>
  <c r="B58" i="13" s="1"/>
  <c r="B59" i="13" s="1"/>
  <c r="B60" i="13" s="1"/>
  <c r="B61" i="13" l="1"/>
  <c r="B62" i="13" s="1"/>
  <c r="A61" i="13"/>
  <c r="A62" i="13" s="1"/>
  <c r="A63" i="13" l="1"/>
  <c r="A64" i="13" s="1"/>
  <c r="B63" i="13"/>
  <c r="B64" i="13" s="1"/>
  <c r="B65" i="13" l="1"/>
  <c r="B66" i="13" s="1"/>
  <c r="B67" i="13" s="1"/>
  <c r="B68" i="13" s="1"/>
  <c r="A65" i="13"/>
  <c r="A66" i="13" s="1"/>
  <c r="A67" i="13" s="1"/>
  <c r="A68" i="13"/>
</calcChain>
</file>

<file path=xl/sharedStrings.xml><?xml version="1.0" encoding="utf-8"?>
<sst xmlns="http://schemas.openxmlformats.org/spreadsheetml/2006/main" count="520" uniqueCount="222">
  <si>
    <t xml:space="preserve">Identificador de Fin de Registro </t>
  </si>
  <si>
    <t xml:space="preserve">Fin  de identificador de modelo. </t>
  </si>
  <si>
    <t>Constante "blanco"</t>
  </si>
  <si>
    <t>"1" o "0"</t>
  </si>
  <si>
    <t xml:space="preserve">   Agencia Tributaria</t>
  </si>
  <si>
    <t>Diseño de registro</t>
  </si>
  <si>
    <t>Lon</t>
  </si>
  <si>
    <t>Validación</t>
  </si>
  <si>
    <t>Contenido</t>
  </si>
  <si>
    <t>Comp</t>
  </si>
  <si>
    <t>OBLIGATORIO</t>
  </si>
  <si>
    <t xml:space="preserve">Inicio del identificador de modelo y página. </t>
  </si>
  <si>
    <t>Constante "&lt;T"</t>
  </si>
  <si>
    <t xml:space="preserve">Modelo. </t>
  </si>
  <si>
    <t xml:space="preserve">Página. </t>
  </si>
  <si>
    <t xml:space="preserve">Fin de identificador de modelo. </t>
  </si>
  <si>
    <t>Constante "&gt;"</t>
  </si>
  <si>
    <t xml:space="preserve">Indicador de página complementaria. </t>
  </si>
  <si>
    <t>Constante. Blanco</t>
  </si>
  <si>
    <t xml:space="preserve"> </t>
  </si>
  <si>
    <t>Nº</t>
  </si>
  <si>
    <t>Posic.</t>
  </si>
  <si>
    <t>Tipo</t>
  </si>
  <si>
    <t>Descripción</t>
  </si>
  <si>
    <t>Num</t>
  </si>
  <si>
    <t>Sujeto Pasivo - Domicilio habitual - RESERVADO AEAT - Código Vía INE</t>
  </si>
  <si>
    <t>Sujeto Pasivo - Domicilio habitual - RESERVADO AEAT - Código Municipio INE</t>
  </si>
  <si>
    <t>A</t>
  </si>
  <si>
    <t>An</t>
  </si>
  <si>
    <t>Total:</t>
  </si>
  <si>
    <t>Sujeto pasivo - NIF</t>
  </si>
  <si>
    <t>De "01" a "52"</t>
  </si>
  <si>
    <t>Representante -  NIF</t>
  </si>
  <si>
    <t>Representante - Apellidos y nombre o razón social</t>
  </si>
  <si>
    <t>Sujeto Pasivo - Domicilio habitual - Tipo de Vía [15]</t>
  </si>
  <si>
    <t>Sujeto Pasivo - Domicilio habitual - Nombre de la Vía Pública [16]</t>
  </si>
  <si>
    <t>Sujeto Pasivo - Domicilio habitual - Tipo de numeración [17]</t>
  </si>
  <si>
    <t>Sujeto Pasivo - Domicilio habitual - Número de Casa [18]</t>
  </si>
  <si>
    <t>Sujeto Pasivo - Domicilio habitual - Calificador del número [19]</t>
  </si>
  <si>
    <t>Sujeto Pasivo - Domicilio habitual - Bloque [20]</t>
  </si>
  <si>
    <t>Sujeto Pasivo - Domicilio habitual - Portal [21]</t>
  </si>
  <si>
    <t>Sujeto Pasivo - Domicilio habitual - Escalera [22]</t>
  </si>
  <si>
    <t>Sujeto Pasivo - Domicilio habitual - Planta [23]</t>
  </si>
  <si>
    <t>Sujeto Pasivo - Domicilio habitual - Puerta [24]</t>
  </si>
  <si>
    <t>Sujeto Pasivo - Domicilio habitual - Datos complementarios del domicilio  [25]</t>
  </si>
  <si>
    <t>Sujeto Pasivo - Domicilio habitual - Código Postal [27]</t>
  </si>
  <si>
    <t>Sujeto Pasivo - Domicilio habitual - Nombre del Municipio [28]</t>
  </si>
  <si>
    <t>Sujeto Pasivo - Domicilio habitual - Provincia [29]</t>
  </si>
  <si>
    <t>Sujeto Pasivo - Domicilio extranjero - Domicilio / Address [35]</t>
  </si>
  <si>
    <t>Sujeto Pasivo - Domicilio extranjero - Datos complementarios del domicilio [36]</t>
  </si>
  <si>
    <t>Sujeto Pasivo - Domicilio extranjero - Población / Ciudad [37]</t>
  </si>
  <si>
    <t>Código país ISO-3166 [alfabético 2 letras]</t>
  </si>
  <si>
    <t>Sujeto Pasivo - Domicilio habitual - Localidad / Población (si es distinta del municipio) [26]</t>
  </si>
  <si>
    <t>Ingreso - Forma de pago</t>
  </si>
  <si>
    <t>"0" No consta, "2" Adeudo en cuenta y "3" Domiciliación bancaria</t>
  </si>
  <si>
    <t>Long.</t>
  </si>
  <si>
    <t>Constante. &lt;T + modelo + discriminante + Ejercicio devengo + periodo + tipo + &gt;</t>
  </si>
  <si>
    <t>Constante</t>
  </si>
  <si>
    <t>"&lt;AUX&gt;"</t>
  </si>
  <si>
    <t>Reservado para la Administración. Rellenar con blancos</t>
  </si>
  <si>
    <t>BLANCOS</t>
  </si>
  <si>
    <t>Versión del Programa (**)</t>
  </si>
  <si>
    <t>NIF Empresa Desarrollo (**)</t>
  </si>
  <si>
    <t>"&lt;/AUX&gt;"</t>
  </si>
  <si>
    <t>Variable</t>
  </si>
  <si>
    <t>Contenido del fichero.  Aquí se debe incluir el contenido de las páginas correspondientes a la declaración según el formato descrito para cada página en este mismo documento</t>
  </si>
  <si>
    <t>***</t>
  </si>
  <si>
    <t>Constante. &lt;/T + modelo + discriminante + Ejercicio devengo + periodo + tipo + &gt;</t>
  </si>
  <si>
    <t>(**) A cumplimentar por las entidades desarrolladoras (EEDD)</t>
  </si>
  <si>
    <r>
      <rPr>
        <b/>
        <sz val="9"/>
        <rFont val="MS Sans Serif"/>
        <family val="2"/>
      </rPr>
      <t>Versión del programa</t>
    </r>
    <r>
      <rPr>
        <sz val="9"/>
        <rFont val="MS Sans Serif"/>
        <family val="2"/>
      </rPr>
      <t>: Debe consignarse el identificador de la versión del SW desarrollado por la ED</t>
    </r>
  </si>
  <si>
    <r>
      <rPr>
        <b/>
        <sz val="9"/>
        <rFont val="MS Sans Serif"/>
        <family val="2"/>
      </rPr>
      <t>NIF Empresa Desarrollo</t>
    </r>
    <r>
      <rPr>
        <sz val="9"/>
        <rFont val="MS Sans Serif"/>
        <family val="2"/>
      </rPr>
      <t>: Debe consignarse el NIF de la ED del SW</t>
    </r>
  </si>
  <si>
    <t>Sujeto Pasivo - Domicilio habitual - Código provincia</t>
  </si>
  <si>
    <t xml:space="preserve">Sujeto pasivo - Apellidos y nombre </t>
  </si>
  <si>
    <t>Ejercicio</t>
  </si>
  <si>
    <t>Periodo</t>
  </si>
  <si>
    <t xml:space="preserve">            </t>
  </si>
  <si>
    <t>RESERVADO PARA LA A.E.A.T</t>
  </si>
  <si>
    <t>Sujeto Pasivo - Nacionalidad "0" No consta; "1" Española; "2" Otra (43)</t>
  </si>
  <si>
    <r>
      <t xml:space="preserve">El Tipo de declaración puede ser: </t>
    </r>
    <r>
      <rPr>
        <b/>
        <sz val="9"/>
        <rFont val="Arial"/>
        <family val="2"/>
      </rPr>
      <t>I</t>
    </r>
    <r>
      <rPr>
        <sz val="9"/>
        <rFont val="Arial"/>
        <family val="2"/>
      </rPr>
      <t xml:space="preserve"> (Ingreso), </t>
    </r>
    <r>
      <rPr>
        <b/>
        <sz val="9"/>
        <rFont val="Arial"/>
        <family val="2"/>
      </rPr>
      <t>U</t>
    </r>
    <r>
      <rPr>
        <sz val="9"/>
        <rFont val="Arial"/>
        <family val="2"/>
      </rPr>
      <t xml:space="preserve"> (Domiciliación),  </t>
    </r>
    <r>
      <rPr>
        <b/>
        <sz val="9"/>
        <rFont val="Arial"/>
        <family val="2"/>
      </rPr>
      <t>N</t>
    </r>
    <r>
      <rPr>
        <sz val="9"/>
        <rFont val="Arial"/>
        <family val="2"/>
      </rPr>
      <t xml:space="preserve"> (Negativa/Resultado cero)</t>
    </r>
  </si>
  <si>
    <t>Constante 0A</t>
  </si>
  <si>
    <t>Constante "01000"</t>
  </si>
  <si>
    <t>Constante "02000"</t>
  </si>
  <si>
    <t>Constante "03000"</t>
  </si>
  <si>
    <t>Código IBAN</t>
  </si>
  <si>
    <t>Modelo 718</t>
  </si>
  <si>
    <t>Constante "718"</t>
  </si>
  <si>
    <t>&lt;/T71801000&gt;</t>
  </si>
  <si>
    <t>Sujeto Pasivo - Domicilio extranjero - Código Postal [ZIP] [38]</t>
  </si>
  <si>
    <t>Sujeto Pasivo - Domicilio extranjero - Provincia / Región / Estado [39]</t>
  </si>
  <si>
    <t>Sujeto Pasivo - Domicilio extranjero - País [40]</t>
  </si>
  <si>
    <t>Sujeto Pasivo - Domicilio extranjero - Código País [41]</t>
  </si>
  <si>
    <t>Declaración Complementaria [55]</t>
  </si>
  <si>
    <t>Constante &lt;/T71802000&gt;</t>
  </si>
  <si>
    <t>Constante &lt;/T71803000&gt;</t>
  </si>
  <si>
    <t>(1) Base imponible- Bienes y derechos no exentos - A. Bienes inmuebles de naturaleza urbana [101]</t>
  </si>
  <si>
    <t>(1) Base imponible- Bienes y derechos no exentos - B. Bienes inmuebles de naturaleza rústica [102]</t>
  </si>
  <si>
    <t>(1) Base imponible- Bienes y derechos no exentos - E. Depósitos en cuenta corriente o de ahorro, a la vista o a plazo, cuentas financieras y otros tipos de imposiciones en cuenta [104]</t>
  </si>
  <si>
    <t>(1) Base imponible- Bienes y derechos no exentos - F. Valores representativos de la cesión a terceros de capitales propios. F1. Deuda pública, obligaciones, bonos y demás valores equivalentes, negociados en mercados organizados [105]</t>
  </si>
  <si>
    <t>(1) Base imponible- Bienes y derechos no exentos - F. Valores representativos de la cesión a terceros de capitales propios. F2. Obligaciones, bonos, certificados de depósito, pagarés y demás valores equivalentes, no negociados en mercados organizados [106]</t>
  </si>
  <si>
    <t>(1) Base imponible- Bienes y derechos no exentos - G. Valores no exentos representativos de la participación en los fondos propios de cualquier tipo de entidad. G1. Acciones y participaciones en el capital social o en el fondo patrimonial de Instituciones de Inversión Colectiva (Sociedades y Fondos de Inversión), negociadas en mercados organizados [107]</t>
  </si>
  <si>
    <t>(1) Base imponible- Bienes y derechos no exentos - G. Valores no exentos representativos de la participación en los fondos propios de cualquier tipo de entidad. G2. Acciones y participaciones en el capital social o en los fondos propios de cualesquiera otras entidades jurídicas, negociadas en mercados organizados [108]</t>
  </si>
  <si>
    <t>(1) Base imponible- Bienes y derechos no exentos - G. Valores no exentos representativos de la participación en los fondos propios de cualquier tipo de entidad. G3. Acciones y participaciones en el capital social o en el fondo patrimonial de Instituciones de Inversión Colectiva (Sociedades y Fondos de Inversión), no negociadas en mercados organizados [109]</t>
  </si>
  <si>
    <t>(1) Base imponible- Bienes y derechos no exentos - G. Valores no exentos representativos de la participación en los fondos propios de cualquier tipo de entidad. G4. Acciones y participaciones en el capital social o en los fondos propios de cualesquiera otras entidades jurídicas, no negociadas en mercados organizados, incluidas las participaciones en el capital social de Cooperativas [110]</t>
  </si>
  <si>
    <t>(1) Base imponible- Bienes y derechos no exentos - I. Seguros de vida [111]</t>
  </si>
  <si>
    <t>(1) Base imponible- Bienes y derechos no exentos - J. Rentas temporales y vitalicias [112]</t>
  </si>
  <si>
    <t>(1) Base imponible- Bienes y derechos no exentos - K. Vehículos, joyas, pieles de carácter suntuario, embarcaciones y aeronaves [113]</t>
  </si>
  <si>
    <t>(1) Base imponible- Bienes y derechos no exentos - L. Objetos de arte y antigüedades [114]</t>
  </si>
  <si>
    <t>(1) Base imponible- Bienes y derechos no exentos - Total bienes y derechos no exentos (casillas [101] a [120]) [121]</t>
  </si>
  <si>
    <t>(1) Base imponible- Deudas deducibles - Total deudas deducibles [122]</t>
  </si>
  <si>
    <t>(1) Base imponible- Base imponible y base liquidable - Base imponible ([121] - [122]) [125]</t>
  </si>
  <si>
    <t>(1) Base imponible- Base imponible y base liquidable - Reducción en concepto de mínimo exento [126]</t>
  </si>
  <si>
    <t>(1) Base imponible- Base imponible y base liquidable - Base liquidable ([125] - [126]) [127]</t>
  </si>
  <si>
    <t>(2) Patrimonio exento con progresividad - Bienes y derechos exentos, excepto para determinar el tipo de gravamen aplicable al resto del patrimonio [128]</t>
  </si>
  <si>
    <t>(3) Liquidación - Cuota íntegra  [129]</t>
  </si>
  <si>
    <t>1 Individual, 2 conjunta</t>
  </si>
  <si>
    <t>(3) Liquidación - Límite de la cuota íntegra - Tipo de tributación en el IRPF</t>
  </si>
  <si>
    <t>(3) Liquidación - Límite de la cuota íntegra - Valor neto de los elementos patrimoniales improductivos [142]</t>
  </si>
  <si>
    <t>(3) Liquidación - Límite de la cuota íntegra - Datos relativos a la declaración de IRPF -  Base imponible general (casilla [0435] de la declaración del IRPF) [143]</t>
  </si>
  <si>
    <t>(3) Liquidación - Límite de la cuota íntegra - Datos relativos a la declaración de IRPF -  Base imponible del ahorro (casilla [0460] de la declaración del IRPF) [144]</t>
  </si>
  <si>
    <t>(3) Liquidación - Límite de la cuota íntegra - Datos relativos a la declaración de IRPF -  Si las dos casillas anteriores son 0 marque esta casilla [145]</t>
  </si>
  <si>
    <t>Blanco o X</t>
  </si>
  <si>
    <t>(3) Liquidación - Límite de la cuota íntegra - Datos relativos a la declaración de IRPF -  Dividendos y participaciones en beneficios a que se refiere el apartado 1.a) de la disposición transitoria décima de la Ley 27/2014 del Impuesto sobre Sociedades, obtenidos en el ejercicio y no integrados en la declaración del IRPF [146]</t>
  </si>
  <si>
    <t>(1) Base imponible- Bienes y derechos no exentos - C. Bienes y derechos no exentos afectos a actividades empresariales y profesionales [103]</t>
  </si>
  <si>
    <t>(3) Liquidación - Límite de la cuota íntegra - Límite conjunto de cuotas del Impuesto Temporal de Solidaridad de las Grandes Fortunas, del Impuesto sobre el Patrimonio y del IRPF: 60% de ([143] + [144] + [146] – [147]) [148]</t>
  </si>
  <si>
    <t>(3) Liquidación - Límite de la cuota íntegra - Cuota íntegra correspondiente a la base imponible general (suma de las casillas [0532] y [0533] de la declaración del IRPF) [149]</t>
  </si>
  <si>
    <t>(3) Liquidación - Límite de la cuota íntegra - Cuota íntegra correspondiente a la base imponible del ahorro (suma de las casillas [0540] y [0541] de la declaración del IRPF [150]</t>
  </si>
  <si>
    <t>(3) Liquidación - Límite de la cuota íntegra - Parte de las cuotas íntegras del IRPF correspondiente al saldo positivo de las ganancias y pérdidas patrimoniales obtenidas por transmisiones de elementos patrimoniales adquiridos con más de un año de antelación a la fecha de la transmisión [151]</t>
  </si>
  <si>
    <t>(3) Liquidación - Límite de la cuota íntegra - Parte de la cuota íntegra del Impuesto Temporal de Solidaridad de las Grandes Fortunas susceptible de limitación [153]</t>
  </si>
  <si>
    <t>(3) Liquidación - Límite de la cuota íntegra - Declaración del Impuesto sobre el Patrimonio del cónyuge - Base imponible (casilla [025] del Impuesto sobre el Patrimonio) [160]</t>
  </si>
  <si>
    <t>(3) Liquidación - Límite de la cuota íntegra - Declaración del Impuesto sobre el Patrimonio del cónyuge - Valor neto de los elementos patrimoniales improductivos [161]</t>
  </si>
  <si>
    <t>(3) Liquidación - Límite de la cuota íntegra - Declaración del Impuesto sobre el Patrimonio del cónyuge - Cuota íntegra (casilla [029] del Impuesto sobre el Patrimonio) [162]</t>
  </si>
  <si>
    <t>(3) Liquidación - Límite de la cuota íntegra - Declaración del Impuesto Temporal de Solidaridad de las Grandes Fortunas del cónyuge - Base imponible (casilla [125] del Impuesto Temporal de Solidaridad de las Grandes Fortunas) [170]</t>
  </si>
  <si>
    <t>(3) Liquidación - Límite de la cuota íntegra - a) Exceso ([180] - [148]) [191]</t>
  </si>
  <si>
    <t>(3) Liquidación - Límite de la cuota íntegra - b) 80 por 100 de la cuota íntegra del Impuesto Temporal de Solidaridad de las Grandes Fortunas (80% de la casilla [129]) [192]</t>
  </si>
  <si>
    <t>(3) Liquidación - Total cuota íntegra  - Total cuota íntegra (casilla [129] menos la cantidad menor de las consignadas en las casillas [191] y [192]) [200]</t>
  </si>
  <si>
    <t>(3) Liquidación - Deducción por impuestos satisfechos en el extranjero  - Tipo medio efectivo de gravamen: TM = [200] ÷ [127] x 100 [TM]</t>
  </si>
  <si>
    <t>(3) Liquidación - Deducción por impuestos satisfechos en el extranjero  - Impuestos efectivamente satisfechos en el extranjero [a]</t>
  </si>
  <si>
    <t>(3) Liquidación - Deducción por impuestos satisfechos en el extranjero  - Parte de la base liquidable gravada en el extranjero [b]</t>
  </si>
  <si>
    <t>(3) Liquidación - Deducción por impuestos satisfechos en el extranjero  - Importe de la deducción [201]</t>
  </si>
  <si>
    <t>(3) Liquidación - Bonificación de la cuota en Ceuta y Melilla  - Valor neto de los bienes y derechos en Ceuta y Melilla [202]</t>
  </si>
  <si>
    <t>(3) Liquidación - Bonificación de la cuota en Ceuta y Melilla  - Parte de la cuota que proporcionalmente corresponde a dichos bienes y derechos ([202] ÷ [125] x [200]) [203]</t>
  </si>
  <si>
    <t>(3) Liquidación - Bonificación de la cuota en Ceuta y Melilla  - Importe de la bonificación: 75 por 100 de la casilla [203] (máximo: 75 por 100 de la casilla [200]) [204]</t>
  </si>
  <si>
    <t>(3) Liquidación - Cuota a ingresar  - Cuota a ingresar ([200] - [201] - [204] - [205]) [210]</t>
  </si>
  <si>
    <t>(4) Liquidación - Regularización mediante declaración complementaria  - Diferencia a ingresar como resultado de la declaración complementaria ([210] - [211]) [212]</t>
  </si>
  <si>
    <t>Constante "04000"</t>
  </si>
  <si>
    <t>Constante &lt;/T71804000&gt;</t>
  </si>
  <si>
    <t>Resumen de la declaración - Base imponible [125]</t>
  </si>
  <si>
    <t>Resumen de la declaración - Base liquidable [127]</t>
  </si>
  <si>
    <t>Resumen de la declaración - Cuota íntegra [129]</t>
  </si>
  <si>
    <t>Complementaria - Diferencia a ingresar como resultado de la declaración complementaria (casilla [212] de la declaración)   [212]</t>
  </si>
  <si>
    <t>Ingreso - Importe (casilla [210] o casilla [212] en caso declaración complementaria)  [I]</t>
  </si>
  <si>
    <t>Código SWIFT/BIC</t>
  </si>
  <si>
    <t>Liquidación - Cuota a ingresar (casilla [210] de la declaración)   [210]</t>
  </si>
  <si>
    <t>Sujeto pasivo - Sexo</t>
  </si>
  <si>
    <t>H Hombre, "M" Mujer</t>
  </si>
  <si>
    <t>Sujeto pasivo - Estado Civil.</t>
  </si>
  <si>
    <t>Nota 1</t>
  </si>
  <si>
    <t xml:space="preserve">Tipo de declaración </t>
  </si>
  <si>
    <t>Nota 2</t>
  </si>
  <si>
    <t xml:space="preserve">Nota 2: </t>
  </si>
  <si>
    <t>Nota 1:</t>
  </si>
  <si>
    <t>BIS, DUP,etc o punto kilométrico [metros]</t>
  </si>
  <si>
    <t>NÚM, KM, S/N, etc.</t>
  </si>
  <si>
    <t>Nota 3</t>
  </si>
  <si>
    <t>Sujeto pasivo - Régimen económico del matrimonio</t>
  </si>
  <si>
    <t>Nota 3:</t>
  </si>
  <si>
    <t>0 Ninguno, 1 Gananciales, 2 Separación de bienes, 3 otros.</t>
  </si>
  <si>
    <t>"1" Soltero/a, "2" Casado/a, "3" Viudo/a, "4" Divorciado/a o Separado/a.</t>
  </si>
  <si>
    <t>Sujeto pasivo  - Fecha de nacimiento. (DDMMAAAA) [08]</t>
  </si>
  <si>
    <t>Blanco</t>
  </si>
  <si>
    <t>(1) Base imponible- Bienes y derechos no exentos - M. Derechos reales de uso y disfrute (excluidos los que, en su caso, recaigan sobre la vivienda habitual del sujeto pasivo) [115]</t>
  </si>
  <si>
    <t>(1) Base imponible- Bienes y derechos no exentos - N. Concesiones administrativas [116]</t>
  </si>
  <si>
    <t>(1) Base imponible- Bienes y derechos no exentos - O. Derechos derivados de la propiedad intelectual o industrial [117]</t>
  </si>
  <si>
    <t>(1) Base imponible- Bienes y derechos no exentos - P. Opciones contractuales [118]</t>
  </si>
  <si>
    <t>(1) Base imponible- Bienes y derechos no exentos - Q. Saldos en monedas virtuales [119]</t>
  </si>
  <si>
    <t>(1) Base imponible- Bienes y derechos no exentos - R. Demás bienes y derechos de contenido económico [120]</t>
  </si>
  <si>
    <t>(3) Liquidación - Límite de la cuota íntegra - Desglose - Tipo de tributación en el IRPF</t>
  </si>
  <si>
    <t>(3) Liquidación - Límite de la cuota íntegra - Desglose - Valor neto de los elementos patrimoniales improductivos</t>
  </si>
  <si>
    <t>(3) Liquidación - Límite de la cuota íntegra - Datos relativos a la declaración de IRPF - Desglose - Base imponible del ahorro (casilla [0460] de la declaración del IRPF)</t>
  </si>
  <si>
    <t>(3) Liquidación - Límite de la cuota íntegra - Datos relativos a la declaración de IRPF - Desglose - Parte de la base imponible del ahorro constituida por el saldo positivo de las ganancias y pérdidas patrimoniales obtenidas por transmisiones de elementos patrimoniales adquiridos con más de un año de antelación</t>
  </si>
  <si>
    <t xml:space="preserve">(3) Liquidación - Límite de la cuota íntegra - Datos relativos a la declaración de IRPF - Desglose - Cuota íntegra correspondiente a la base liquidable del ahorro (suma de las casillas 0540 y 0541 de la declaración de IRPF) </t>
  </si>
  <si>
    <t xml:space="preserve">(3) Liquidación - Límite de la cuota íntegra - Datos relativos a la declaración de IRPF - Desglose - Cuota íntegra correspondiente a la base imponible general (suma de las casillas 0532 y 0533 de la declaración de IRPF) 
</t>
  </si>
  <si>
    <t>(3) Liquidación - Límite de la cuota íntegra - Datos relativos a la declaración de IRPF - Desglose - Si las dos casillas anteriores son 0 marque esta casilla</t>
  </si>
  <si>
    <t>(3) Liquidación - Límite de la cuota íntegra - Datos relativos a la declaración de IRPF - Desglose - Base imponible general (casilla [0435] de la declaración del IRPF)</t>
  </si>
  <si>
    <t>(3) Liquidación - Límite de la cuota íntegra - Datos relativos a la declaración de IRPF - Parte de la base imponible del ahorro por ganancias y pérdidas patrimoniales - Desglose - Saldo positivo de ganancias y pérdidas patrimoniales a integrar en la base imponible del ahorro (casilla 0424 de la declaración de IRPF)</t>
  </si>
  <si>
    <t>(3) Liquidación - Límite de la cuota íntegra - Datos relativos a la declaración de IRPF - Parte de la base imponible del ahorro por ganancias y pérdidas patrimoniales - Desglose - Saldo positivo de ganancias y pérdidas patrimoniales obtenidas por transmisiones de elementos patrimoniales adquiridos con más de un año de antelación</t>
  </si>
  <si>
    <t>(3) Liquidación - Límite de la cuota íntegra - Datos relativos a la declaración de IRPF - Desglose - Cuota íntegra del IRPF que corresponde a la magnitud reflejada en la casilla anterior</t>
  </si>
  <si>
    <t>(3) Liquidación - Límite de la cuota íntegra - Datos relativos a la declaración de IRPF - Desglose - Dividendos y participaciones en beneficios a que se refiere la letra a) del apartado 1 de la D.T. 10 ª de la Ley del Impuesto sobre Sociedades, no integrados en la declaración del IRPF</t>
  </si>
  <si>
    <t>(3) Liquidación - Límite de la cuota íntegra - Datos relativos a la declaración de IRPF - Desglose - Cuota íntegra del Impuesto sobre Patrimonio (casilla 40 de la declaración del Impuesto sobre el Patrimonio)</t>
  </si>
  <si>
    <t>(3) Liquidación - Límite de la cuota íntegra - DATOS DEL CÓNYUGE - DECLARACIÓN DEL IMPUESTO SOBRE EL PATRIMONIO -Desglose - Base imponible (casilla 025 del Impuesto sobre Patrimonio)</t>
  </si>
  <si>
    <t>(3) Liquidación - Límite de la cuota íntegra - DATOS DEL CÓNYUGE - DECLARACIÓN DEL IMPUESTO SOBRE EL PATRIMONIO - Desglose - Cuota íntegra (casilla 040 del Impuesto sobre Patrimonio)</t>
  </si>
  <si>
    <t>(3) Liquidación - Límite de la cuota íntegra - DATOS DEL CÓNYUGE - DECLARACIÓN DEL IMPUESTO SOBRE EL PATRIMONIO - Desglose - Valor neto de los elementos patrimoniales improductivos</t>
  </si>
  <si>
    <t>(3) Liquidación - Límite de la cuota íntegra - DATOS DEL CÓNYUGE - DECLARACIÓN DEL IMPUESTO TEMPORAL DE SOLIDARIDAD DE LAS GRANDES FORTUNAS - Desglose - Base imponible (casilla 125 del Impuesto Temporal de Solidaridad de las Grandes Fortunas)</t>
  </si>
  <si>
    <t>(3) Liquidación - Límite de la cuota íntegra - DATOS DEL CÓNYUGE - DECLARACIÓN DEL IMPUESTO TEMPORAL DE SOLIDARIDAD DE LAS GRANDES FORTUNAS - Desglose - Cuota íntegra (casilla 129 del Impuesto Temporal de Solidaridad de las Grandes Fortunas)</t>
  </si>
  <si>
    <t>(3) Liquidación - Límite de la cuota íntegra - DATOS DEL CÓNYUGE - DECLARACIÓN DEL IMPUESTO TEMPORAL DE SOLIDARIDAD DE LAS GRANDES FORTUNAS - Desglose - Parte de la cuota íntegra del Impuesto Temporal de Solidaridad de las Grandes Fortunas susceptible de limitación (casilla 153 del Impuesto Temporal de Solidaridad de las Grandes Fortunas)</t>
  </si>
  <si>
    <t>blanco o 'X'</t>
  </si>
  <si>
    <t>Deducción por impuestos satisfechos en el extranjero - Desglose - ELEMENTO PATRIMONIAL 1 - Importe efectivo satisfecho en extranjero</t>
  </si>
  <si>
    <t>Deducción por impuestos satisfechos en el extranjero - Desglose - ELEMENTO PATRIMONIAL 1 - Valor neto de los bienes gravados en extranjero</t>
  </si>
  <si>
    <t>Deducción por impuestos satisfechos en el extranjero - Desglose - ELEMENTO PATRIMONIAL 2 - Importe efectivo satisfecho en extranjero</t>
  </si>
  <si>
    <t>Deducción por impuestos satisfechos en el extranjero - Desglose - ELEMENTO PATRIMONIAL 2 - Valor neto de los bienes gravados en extranjero</t>
  </si>
  <si>
    <t>Deducción por impuestos satisfechos en el extranjero - Desglose - ELEMENTO PATRIMONIAL 3 - Importe efectivo satisfecho en extranjero</t>
  </si>
  <si>
    <t>Deducción por impuestos satisfechos en el extranjero - Desglose - ELEMENTO PATRIMONIAL 3 - Valor neto de los bienes gravados en extranjero</t>
  </si>
  <si>
    <t>N</t>
  </si>
  <si>
    <t>(3) Liquidación - Límite de la cuota íntegra - Datos relativos a la declaración de IRPF -  Parte de la base imponible del ahorro del IRPF constituida por el saldo positivo de las ganancias y pérdidas patrimoniales obtenidas por transmisiones de elementos patrimoniales adquiridos con más de un año de antelación a la fecha de la transmisión [147]</t>
  </si>
  <si>
    <t>(3) Liquidación - Límite de la cuota íntegra - Declaración del Impuesto Temporal de Solidaridad de las Grandes Fortunas del cónyuge - Cuota íntegra (casilla [129] del Impuesto Temporal de Solidaridad de las Grandes Fortunas)  [171]</t>
  </si>
  <si>
    <t>(3) Liquidación - Límite de la cuota íntegra - Declaración del Impuesto Temporal de Solidaridad de las Grandes Fortunas del cónyuge - Parte de la cuota íntegra susceptible de limitación (casilla [153] del Impuesto Temporal de Solidaridad de las Grandes Fortunas) [172]</t>
  </si>
  <si>
    <t>(3) Liquidación - Límite de la cuota íntegra - Suma de cuotas a efectos del límite conjunto ([149] + [150] - [151] + [152] + [153] + [162] + [172]) [180]</t>
  </si>
  <si>
    <t>Impuesto Temporal de Solidaridad de las Grandes Fortunas</t>
  </si>
  <si>
    <t>Modalidades especiales de tributación - En el ejercicio al que se refiere la declaración ha tenido su residencia habitual fuera del territorio español y tributa por obligación real [51]</t>
  </si>
  <si>
    <t>Modalidades especiales de tributación - En el ejercicio al que se refiere la declaración o en un ejercicio anterior ha dejado de ser residente en territorio español pero sigue tributando por obligación personal [52]</t>
  </si>
  <si>
    <t xml:space="preserve">Modalidades especiales de tributación - En el ejercicio al que se refiere la declaración ha tenido su residencia fiscal en España, pero está sujeto por obligación real al ITSGF por haber optado por el régimen especial previsto en el artículo 93 de la Ley 35/2006, de 28 de noviembre, del Impuesto sobre la Renta de las Personas Físicas, y en el artículo 3.Cinco de la Ley 38/2022 de .......... </t>
  </si>
  <si>
    <t>Clave de la Comunidad Autónoma o de la Ciudad con Estatuto de Autonomía en la que tuvo su residencia habitual en en el ejercicio al que se refiere la declaración[54]</t>
  </si>
  <si>
    <t>Número de justificante de la Autoliquidación del Impuesto sobre el Patrimonio del mismo ejercicio al que se refiere la declaración [100]</t>
  </si>
  <si>
    <t>(3) Liquidación - Deducción de la cuota del Impuesto sobre el Patrimonio  - Cuota del Impuesto sobre el Patrimonio efectivamente satisfecha correspondiente al mismo ejercicio al que se refiere la declaración (casilla [55] de la declaración del Impuesto sobre el Patrimonio) [205]</t>
  </si>
  <si>
    <t>(4) Liquidación - Regularización mediante declaración complementaria  - Cuotas a ingresar de anteriores autoliquidaciones o liquidaciones administrativas correspondientes al ejercicio al que se refiere la declaración [211]</t>
  </si>
  <si>
    <t>(3) Liquidación - Límite de la cuota íntegra - Cuota íntegra del Impuesto sobre el Patrimonio (casilla [40] de la declaración del Impuesto sobre el Patrimonio) [152]</t>
  </si>
  <si>
    <t>Declaración complementaria - Regularización mediante declaración complementaria - Desglose - Si esta declaración es complementaria de otra declaración anterior del mismo ejercicio 2024, indíquelo marcando esta casilla</t>
  </si>
  <si>
    <t>Declaración complementaria - Regularización mediante declaración complementaria - Desglose - Cuota a ingresar de anteriores autoliquidaciones o liquidaciones administrativas correspondientes al ejercicio 2024</t>
  </si>
  <si>
    <t>(3) Liquidación - Límite de la cuota íntegra - Datos relativos a la declaración de IRPF - Parte de la base imponible del ahorro por ganancias y pérdidas patrimoniales - Desglose - Compensaciones, con el saldo positivo de ganancias y pérdidas patrimoniales a integrar en la base imponible del ahorro, de los saldos negativos de ganancias y pérdidas patrimoniales de 2020 a 2023 y de los saldos negativos de capital mobiliario 2020 a 2024 a integrar en la base imponible del ahorro (casillas 0436, 0439, 0440, 0441, 0442, 0443, 0444, 0445 y 0447 de la declaración de IRPF)</t>
  </si>
  <si>
    <t>"&lt;T718020250A0000&gt;"</t>
  </si>
  <si>
    <t>"&lt;/T718020250A0000&gt;"</t>
  </si>
  <si>
    <t>Constante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</si>
</sst>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9"/>
      <color indexed="8"/>
      <name val="MS Sans Serif"/>
      <family val="2"/>
    </font>
    <font>
      <sz val="9"/>
      <color indexed="8"/>
      <name val="Arial"/>
      <family val="2"/>
    </font>
    <font>
      <sz val="9"/>
      <name val="Arial"/>
      <family val="2"/>
    </font>
    <font>
      <b/>
      <sz val="9"/>
      <color indexed="8"/>
      <name val="Arial"/>
      <family val="2"/>
    </font>
    <font>
      <b/>
      <sz val="9"/>
      <name val="Arial"/>
      <family val="2"/>
    </font>
    <font>
      <b/>
      <sz val="9"/>
      <color indexed="55"/>
      <name val="Arial"/>
      <family val="2"/>
    </font>
    <font>
      <b/>
      <sz val="9"/>
      <color indexed="9"/>
      <name val="Arial"/>
      <family val="2"/>
    </font>
    <font>
      <sz val="9"/>
      <name val="MS Sans Serif"/>
      <family val="2"/>
    </font>
    <font>
      <i/>
      <sz val="9"/>
      <name val="Arial"/>
      <family val="2"/>
    </font>
    <font>
      <b/>
      <sz val="9"/>
      <name val="MS Sans Serif"/>
      <family val="2"/>
    </font>
    <font>
      <sz val="8"/>
      <name val="MS Sans Serif"/>
      <family val="2"/>
    </font>
    <font>
      <b/>
      <u/>
      <sz val="9"/>
      <color indexed="9"/>
      <name val="Arial"/>
      <family val="2"/>
    </font>
    <font>
      <sz val="9"/>
      <color rgb="FFFF0000"/>
      <name val="Arial"/>
      <family val="2"/>
    </font>
    <font>
      <b/>
      <sz val="9"/>
      <color rgb="FFFF0000"/>
      <name val="Arial"/>
      <family val="2"/>
    </font>
    <font>
      <sz val="9"/>
      <color rgb="FFFF0000"/>
      <name val="MS Sans Serif"/>
      <family val="2"/>
    </font>
    <font>
      <b/>
      <sz val="9"/>
      <color theme="0"/>
      <name val="Arial"/>
      <family val="2"/>
    </font>
  </fonts>
  <fills count="8">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8"/>
        <bgColor indexed="10"/>
      </patternFill>
    </fill>
    <fill>
      <patternFill patternType="solid">
        <fgColor indexed="62"/>
        <bgColor indexed="64"/>
      </patternFill>
    </fill>
    <fill>
      <patternFill patternType="solid">
        <fgColor indexed="44"/>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s>
  <cellStyleXfs count="2">
    <xf numFmtId="0" fontId="0" fillId="0" borderId="0"/>
    <xf numFmtId="0" fontId="7" fillId="0" borderId="0"/>
  </cellStyleXfs>
  <cellXfs count="100">
    <xf numFmtId="0" fontId="0" fillId="0" borderId="0" xfId="0" applyNumberFormat="1" applyFont="1" applyFill="1" applyBorder="1" applyAlignment="1" applyProtection="1"/>
    <xf numFmtId="0" fontId="1" fillId="2" borderId="0" xfId="0" applyFont="1" applyFill="1" applyBorder="1"/>
    <xf numFmtId="0" fontId="1" fillId="2" borderId="0" xfId="0" applyNumberFormat="1" applyFont="1" applyFill="1" applyBorder="1" applyAlignment="1" applyProtection="1"/>
    <xf numFmtId="0" fontId="2" fillId="2" borderId="0" xfId="0" applyFont="1" applyFill="1" applyBorder="1"/>
    <xf numFmtId="0" fontId="1" fillId="0" borderId="1" xfId="0" applyNumberFormat="1" applyFont="1" applyFill="1" applyBorder="1" applyAlignment="1" applyProtection="1"/>
    <xf numFmtId="0" fontId="2" fillId="0" borderId="1" xfId="0" applyNumberFormat="1" applyFont="1" applyFill="1" applyBorder="1" applyAlignment="1" applyProtection="1">
      <alignment horizontal="center"/>
    </xf>
    <xf numFmtId="0" fontId="2" fillId="0" borderId="1" xfId="0" applyNumberFormat="1" applyFont="1" applyFill="1" applyBorder="1" applyAlignment="1" applyProtection="1"/>
    <xf numFmtId="0" fontId="3" fillId="0" borderId="1" xfId="0" applyNumberFormat="1" applyFont="1" applyFill="1" applyBorder="1" applyAlignment="1" applyProtection="1"/>
    <xf numFmtId="0" fontId="4" fillId="0" borderId="1" xfId="0" applyNumberFormat="1" applyFont="1" applyFill="1" applyBorder="1" applyAlignment="1" applyProtection="1">
      <alignment horizontal="center"/>
    </xf>
    <xf numFmtId="0" fontId="4" fillId="0" borderId="1" xfId="0" applyNumberFormat="1" applyFont="1" applyFill="1" applyBorder="1" applyAlignment="1" applyProtection="1"/>
    <xf numFmtId="0" fontId="1" fillId="2" borderId="0" xfId="0" applyFont="1" applyFill="1"/>
    <xf numFmtId="0" fontId="1" fillId="0" borderId="0" xfId="0" applyNumberFormat="1" applyFont="1" applyFill="1" applyBorder="1" applyAlignment="1" applyProtection="1"/>
    <xf numFmtId="0" fontId="2" fillId="0" borderId="0" xfId="0" applyNumberFormat="1" applyFont="1" applyFill="1" applyBorder="1" applyAlignment="1" applyProtection="1"/>
    <xf numFmtId="0" fontId="3" fillId="0" borderId="1" xfId="0" applyNumberFormat="1" applyFont="1" applyFill="1" applyBorder="1" applyAlignment="1" applyProtection="1">
      <alignment horizontal="center"/>
    </xf>
    <xf numFmtId="0" fontId="3" fillId="0" borderId="0" xfId="0" applyNumberFormat="1" applyFont="1" applyFill="1" applyBorder="1" applyAlignment="1" applyProtection="1"/>
    <xf numFmtId="0" fontId="1" fillId="0" borderId="0" xfId="0" applyNumberFormat="1" applyFont="1" applyFill="1" applyBorder="1" applyAlignment="1" applyProtection="1">
      <alignment horizontal="center"/>
    </xf>
    <xf numFmtId="0" fontId="5" fillId="2" borderId="0" xfId="0" applyFont="1" applyFill="1"/>
    <xf numFmtId="0" fontId="6" fillId="3" borderId="0" xfId="0" applyFont="1" applyFill="1" applyAlignment="1">
      <alignment horizontal="right"/>
    </xf>
    <xf numFmtId="0" fontId="6" fillId="3" borderId="0" xfId="0" applyFont="1" applyFill="1" applyAlignment="1">
      <alignment horizontal="center"/>
    </xf>
    <xf numFmtId="0" fontId="6" fillId="3" borderId="2" xfId="0" applyFont="1" applyFill="1" applyBorder="1" applyAlignment="1">
      <alignment horizontal="left"/>
    </xf>
    <xf numFmtId="0" fontId="6" fillId="3" borderId="2" xfId="0" applyFont="1" applyFill="1" applyBorder="1" applyAlignment="1">
      <alignment horizontal="center"/>
    </xf>
    <xf numFmtId="0" fontId="1" fillId="2" borderId="0" xfId="0" applyFont="1" applyFill="1" applyBorder="1" applyAlignment="1">
      <alignment wrapText="1"/>
    </xf>
    <xf numFmtId="0" fontId="2" fillId="0" borderId="1" xfId="0" applyNumberFormat="1" applyFont="1" applyFill="1" applyBorder="1" applyAlignment="1" applyProtection="1">
      <alignment vertical="top"/>
    </xf>
    <xf numFmtId="0" fontId="2" fillId="0" borderId="1" xfId="0" applyNumberFormat="1" applyFont="1" applyFill="1" applyBorder="1" applyAlignment="1" applyProtection="1">
      <alignment horizontal="center" vertical="top"/>
    </xf>
    <xf numFmtId="0" fontId="2"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xf>
    <xf numFmtId="0" fontId="2" fillId="0" borderId="1" xfId="0" applyNumberFormat="1" applyFont="1" applyFill="1" applyBorder="1" applyAlignment="1" applyProtection="1">
      <alignment wrapText="1"/>
    </xf>
    <xf numFmtId="0" fontId="1" fillId="0" borderId="1" xfId="0" applyNumberFormat="1" applyFont="1" applyFill="1" applyBorder="1" applyAlignment="1" applyProtection="1">
      <alignment horizontal="center"/>
    </xf>
    <xf numFmtId="0" fontId="1" fillId="0" borderId="1" xfId="0" applyNumberFormat="1" applyFont="1" applyFill="1" applyBorder="1" applyAlignment="1" applyProtection="1">
      <alignment horizontal="center" vertical="top"/>
    </xf>
    <xf numFmtId="0" fontId="5" fillId="2" borderId="0" xfId="0" applyFont="1" applyFill="1" applyBorder="1"/>
    <xf numFmtId="0" fontId="6" fillId="3" borderId="0" xfId="0" applyFont="1" applyFill="1" applyBorder="1" applyAlignment="1">
      <alignment horizontal="center"/>
    </xf>
    <xf numFmtId="0" fontId="6" fillId="3" borderId="0" xfId="0" applyFont="1" applyFill="1" applyBorder="1" applyAlignment="1">
      <alignment horizontal="left" wrapText="1"/>
    </xf>
    <xf numFmtId="0" fontId="2" fillId="0" borderId="0" xfId="0" applyNumberFormat="1" applyFont="1" applyFill="1" applyBorder="1" applyAlignment="1" applyProtection="1">
      <alignment horizontal="center"/>
    </xf>
    <xf numFmtId="0" fontId="1" fillId="0" borderId="0" xfId="0" applyNumberFormat="1" applyFont="1" applyFill="1" applyBorder="1" applyAlignment="1" applyProtection="1">
      <alignment wrapText="1"/>
    </xf>
    <xf numFmtId="0" fontId="1" fillId="2" borderId="0" xfId="0" applyFont="1" applyFill="1" applyBorder="1" applyProtection="1"/>
    <xf numFmtId="0" fontId="2" fillId="2" borderId="0" xfId="0" applyFont="1" applyFill="1" applyBorder="1" applyProtection="1"/>
    <xf numFmtId="0" fontId="6" fillId="4" borderId="0" xfId="1" applyNumberFormat="1" applyFont="1" applyFill="1" applyBorder="1" applyAlignment="1" applyProtection="1">
      <alignment horizontal="center"/>
    </xf>
    <xf numFmtId="0" fontId="6" fillId="3" borderId="0" xfId="1" applyFont="1" applyFill="1" applyBorder="1" applyAlignment="1" applyProtection="1">
      <alignment horizontal="center"/>
    </xf>
    <xf numFmtId="0" fontId="4" fillId="0" borderId="0" xfId="0" applyNumberFormat="1" applyFont="1" applyFill="1" applyBorder="1" applyAlignment="1" applyProtection="1"/>
    <xf numFmtId="0" fontId="8" fillId="0" borderId="0" xfId="0" applyNumberFormat="1" applyFont="1" applyFill="1" applyBorder="1" applyAlignment="1" applyProtection="1"/>
    <xf numFmtId="0" fontId="8" fillId="0" borderId="0" xfId="0" applyNumberFormat="1" applyFont="1" applyFill="1" applyBorder="1" applyAlignment="1" applyProtection="1">
      <alignment horizontal="center"/>
    </xf>
    <xf numFmtId="0" fontId="5" fillId="2" borderId="0" xfId="0" applyFont="1" applyFill="1" applyBorder="1" applyProtection="1"/>
    <xf numFmtId="0" fontId="6" fillId="0" borderId="0" xfId="1" applyNumberFormat="1" applyFont="1" applyFill="1" applyBorder="1" applyAlignment="1" applyProtection="1"/>
    <xf numFmtId="0" fontId="2" fillId="0" borderId="1" xfId="0" applyNumberFormat="1" applyFont="1" applyFill="1" applyBorder="1" applyAlignment="1" applyProtection="1">
      <protection locked="0"/>
    </xf>
    <xf numFmtId="0" fontId="2" fillId="0" borderId="1" xfId="0" applyNumberFormat="1" applyFont="1" applyFill="1" applyBorder="1" applyAlignment="1" applyProtection="1">
      <alignment horizontal="center"/>
      <protection locked="0"/>
    </xf>
    <xf numFmtId="0" fontId="2" fillId="0" borderId="1" xfId="1" applyNumberFormat="1" applyFont="1" applyFill="1" applyBorder="1" applyAlignment="1" applyProtection="1">
      <alignment horizontal="center"/>
      <protection locked="0"/>
    </xf>
    <xf numFmtId="0" fontId="2" fillId="0" borderId="0" xfId="1" applyNumberFormat="1" applyFont="1" applyFill="1" applyBorder="1" applyAlignment="1" applyProtection="1"/>
    <xf numFmtId="0" fontId="2" fillId="0" borderId="1" xfId="0" applyNumberFormat="1" applyFont="1" applyFill="1" applyBorder="1" applyAlignment="1" applyProtection="1">
      <alignment wrapText="1"/>
      <protection locked="0"/>
    </xf>
    <xf numFmtId="0" fontId="4" fillId="0" borderId="1" xfId="0" applyNumberFormat="1" applyFont="1" applyFill="1" applyBorder="1" applyAlignment="1" applyProtection="1">
      <protection locked="0"/>
    </xf>
    <xf numFmtId="0" fontId="9" fillId="0" borderId="0" xfId="0" applyNumberFormat="1" applyFont="1" applyFill="1" applyBorder="1" applyAlignment="1" applyProtection="1"/>
    <xf numFmtId="0" fontId="7" fillId="0" borderId="0" xfId="0" applyNumberFormat="1" applyFont="1" applyFill="1" applyBorder="1" applyAlignment="1" applyProtection="1"/>
    <xf numFmtId="0" fontId="10" fillId="0" borderId="1" xfId="0" applyNumberFormat="1" applyFont="1" applyFill="1" applyBorder="1" applyAlignment="1" applyProtection="1">
      <alignment horizontal="center"/>
      <protection locked="0"/>
    </xf>
    <xf numFmtId="0" fontId="4" fillId="0" borderId="1" xfId="0" applyNumberFormat="1" applyFont="1" applyFill="1" applyBorder="1" applyAlignment="1" applyProtection="1">
      <alignment vertical="top" wrapText="1"/>
    </xf>
    <xf numFmtId="0" fontId="4" fillId="3" borderId="0" xfId="0" applyFont="1" applyFill="1" applyBorder="1" applyAlignment="1">
      <alignment horizontal="left"/>
    </xf>
    <xf numFmtId="0" fontId="2" fillId="0" borderId="1" xfId="0" applyNumberFormat="1" applyFont="1" applyFill="1" applyBorder="1" applyAlignment="1" applyProtection="1">
      <alignment horizontal="center" vertical="center"/>
    </xf>
    <xf numFmtId="0" fontId="2" fillId="0" borderId="3" xfId="0" applyNumberFormat="1" applyFont="1" applyFill="1" applyBorder="1" applyAlignment="1" applyProtection="1"/>
    <xf numFmtId="0" fontId="2" fillId="0" borderId="3" xfId="0" applyNumberFormat="1" applyFont="1" applyFill="1" applyBorder="1" applyAlignment="1" applyProtection="1">
      <alignment horizontal="center"/>
    </xf>
    <xf numFmtId="0" fontId="2" fillId="0" borderId="4" xfId="0" applyNumberFormat="1" applyFont="1" applyFill="1" applyBorder="1" applyAlignment="1" applyProtection="1"/>
    <xf numFmtId="0" fontId="2" fillId="0" borderId="6" xfId="0" applyNumberFormat="1" applyFont="1" applyFill="1" applyBorder="1" applyAlignment="1" applyProtection="1"/>
    <xf numFmtId="0" fontId="2" fillId="0" borderId="7" xfId="0" applyNumberFormat="1" applyFont="1" applyFill="1" applyBorder="1" applyAlignment="1" applyProtection="1"/>
    <xf numFmtId="0" fontId="2" fillId="0" borderId="4" xfId="0" applyNumberFormat="1" applyFont="1" applyFill="1" applyBorder="1" applyAlignment="1" applyProtection="1">
      <protection locked="0"/>
    </xf>
    <xf numFmtId="0" fontId="2" fillId="0" borderId="4" xfId="0" applyNumberFormat="1" applyFont="1" applyFill="1" applyBorder="1" applyAlignment="1" applyProtection="1">
      <alignment horizontal="center"/>
      <protection locked="0"/>
    </xf>
    <xf numFmtId="0" fontId="12" fillId="0" borderId="0" xfId="0" applyNumberFormat="1" applyFont="1" applyFill="1" applyBorder="1" applyAlignment="1" applyProtection="1"/>
    <xf numFmtId="0" fontId="2" fillId="0" borderId="0" xfId="0" applyNumberFormat="1" applyFont="1" applyFill="1" applyBorder="1" applyAlignment="1" applyProtection="1">
      <protection locked="0"/>
    </xf>
    <xf numFmtId="0" fontId="2" fillId="0" borderId="0" xfId="0" applyNumberFormat="1" applyFont="1" applyFill="1" applyBorder="1" applyAlignment="1" applyProtection="1">
      <alignment horizontal="center"/>
      <protection locked="0"/>
    </xf>
    <xf numFmtId="0" fontId="13" fillId="0" borderId="0" xfId="0" applyNumberFormat="1" applyFont="1" applyFill="1" applyBorder="1" applyAlignment="1" applyProtection="1"/>
    <xf numFmtId="0" fontId="3" fillId="0" borderId="0" xfId="0" applyNumberFormat="1" applyFont="1" applyFill="1" applyBorder="1" applyAlignment="1" applyProtection="1">
      <alignment horizontal="center"/>
    </xf>
    <xf numFmtId="0" fontId="2" fillId="0" borderId="8" xfId="0" applyNumberFormat="1" applyFont="1" applyFill="1" applyBorder="1" applyAlignment="1" applyProtection="1"/>
    <xf numFmtId="0" fontId="14" fillId="0" borderId="0" xfId="0" applyNumberFormat="1" applyFont="1" applyFill="1" applyBorder="1" applyAlignment="1" applyProtection="1"/>
    <xf numFmtId="0" fontId="6" fillId="5" borderId="0" xfId="0" applyFont="1" applyFill="1" applyBorder="1" applyAlignment="1" applyProtection="1">
      <alignment horizontal="left"/>
    </xf>
    <xf numFmtId="0" fontId="6" fillId="5" borderId="0" xfId="0" applyFont="1" applyFill="1" applyBorder="1" applyAlignment="1">
      <alignment horizontal="left"/>
    </xf>
    <xf numFmtId="0" fontId="1" fillId="0" borderId="0" xfId="0" applyFont="1" applyAlignment="1"/>
    <xf numFmtId="0" fontId="10" fillId="0" borderId="1" xfId="0" applyNumberFormat="1" applyFont="1" applyFill="1" applyBorder="1" applyAlignment="1" applyProtection="1">
      <protection locked="0"/>
    </xf>
    <xf numFmtId="0" fontId="11" fillId="3" borderId="2" xfId="0" applyFont="1" applyFill="1" applyBorder="1" applyAlignment="1">
      <alignment horizontal="center"/>
    </xf>
    <xf numFmtId="0" fontId="6" fillId="0" borderId="0" xfId="0" applyFont="1" applyFill="1" applyBorder="1" applyAlignment="1">
      <alignment horizontal="left"/>
    </xf>
    <xf numFmtId="0" fontId="4" fillId="0" borderId="1" xfId="0" applyNumberFormat="1" applyFont="1" applyFill="1" applyBorder="1" applyAlignment="1" applyProtection="1">
      <alignment wrapText="1"/>
    </xf>
    <xf numFmtId="0" fontId="4" fillId="0" borderId="0" xfId="0" applyNumberFormat="1" applyFont="1" applyFill="1" applyBorder="1" applyAlignment="1" applyProtection="1">
      <alignment wrapText="1"/>
    </xf>
    <xf numFmtId="0" fontId="6" fillId="5" borderId="0" xfId="0" applyFont="1" applyFill="1" applyBorder="1" applyAlignment="1">
      <alignment horizontal="left"/>
    </xf>
    <xf numFmtId="0" fontId="1" fillId="0" borderId="0" xfId="0" applyNumberFormat="1" applyFont="1" applyFill="1" applyBorder="1" applyAlignment="1" applyProtection="1"/>
    <xf numFmtId="0" fontId="2" fillId="0" borderId="6" xfId="0" applyNumberFormat="1" applyFont="1" applyFill="1" applyBorder="1" applyAlignment="1" applyProtection="1">
      <alignment vertical="center"/>
    </xf>
    <xf numFmtId="0" fontId="2" fillId="0" borderId="1" xfId="0" applyNumberFormat="1" applyFont="1" applyFill="1" applyBorder="1" applyAlignment="1" applyProtection="1">
      <alignment vertical="center"/>
    </xf>
    <xf numFmtId="0" fontId="2" fillId="0" borderId="4" xfId="0" applyNumberFormat="1" applyFont="1" applyFill="1" applyBorder="1" applyAlignment="1" applyProtection="1">
      <alignment vertical="center"/>
    </xf>
    <xf numFmtId="0" fontId="2" fillId="0" borderId="4" xfId="0" applyNumberFormat="1" applyFont="1" applyFill="1" applyBorder="1" applyAlignment="1" applyProtection="1">
      <alignment horizontal="center" vertical="center"/>
    </xf>
    <xf numFmtId="0" fontId="2" fillId="0" borderId="5" xfId="0" applyNumberFormat="1" applyFont="1" applyFill="1" applyBorder="1" applyAlignment="1" applyProtection="1">
      <alignment wrapText="1"/>
    </xf>
    <xf numFmtId="0" fontId="1" fillId="0" borderId="0" xfId="0" applyNumberFormat="1" applyFont="1" applyFill="1" applyBorder="1" applyAlignment="1" applyProtection="1"/>
    <xf numFmtId="0" fontId="2" fillId="0" borderId="4" xfId="0" applyNumberFormat="1" applyFont="1" applyFill="1" applyBorder="1" applyAlignment="1" applyProtection="1">
      <alignment wrapText="1"/>
    </xf>
    <xf numFmtId="0" fontId="6" fillId="5" borderId="0" xfId="0" applyFont="1" applyFill="1" applyBorder="1" applyAlignment="1" applyProtection="1">
      <alignment horizontal="left"/>
    </xf>
    <xf numFmtId="0" fontId="6" fillId="5" borderId="0" xfId="0" applyFont="1" applyFill="1" applyBorder="1" applyAlignment="1" applyProtection="1"/>
    <xf numFmtId="0" fontId="2" fillId="7" borderId="1" xfId="0" applyNumberFormat="1" applyFont="1" applyFill="1" applyBorder="1" applyAlignment="1" applyProtection="1">
      <protection locked="0"/>
    </xf>
    <xf numFmtId="0" fontId="2" fillId="7" borderId="1" xfId="0" applyNumberFormat="1" applyFont="1" applyFill="1" applyBorder="1" applyAlignment="1" applyProtection="1">
      <alignment vertical="top" wrapText="1"/>
    </xf>
    <xf numFmtId="0" fontId="2" fillId="7" borderId="4" xfId="0" applyNumberFormat="1" applyFont="1" applyFill="1" applyBorder="1" applyAlignment="1" applyProtection="1">
      <alignment wrapText="1"/>
    </xf>
    <xf numFmtId="0" fontId="2" fillId="7" borderId="1" xfId="0" applyNumberFormat="1" applyFont="1" applyFill="1" applyBorder="1" applyAlignment="1" applyProtection="1">
      <alignment wrapText="1"/>
    </xf>
    <xf numFmtId="0" fontId="6" fillId="6" borderId="0" xfId="0" applyFont="1" applyFill="1" applyBorder="1" applyAlignment="1" applyProtection="1">
      <alignment horizontal="center" vertical="center" wrapText="1"/>
    </xf>
    <xf numFmtId="0" fontId="6" fillId="5" borderId="0" xfId="0" applyFont="1" applyFill="1" applyBorder="1" applyAlignment="1" applyProtection="1">
      <alignment horizontal="left"/>
    </xf>
    <xf numFmtId="0" fontId="6" fillId="6" borderId="0" xfId="0" applyFont="1" applyFill="1" applyBorder="1" applyAlignment="1">
      <alignment horizontal="center" vertical="center" wrapText="1"/>
    </xf>
    <xf numFmtId="0" fontId="6" fillId="5" borderId="0" xfId="0" applyFont="1" applyFill="1" applyBorder="1" applyAlignment="1">
      <alignment horizontal="left"/>
    </xf>
    <xf numFmtId="0" fontId="1" fillId="0" borderId="0" xfId="0" applyNumberFormat="1" applyFont="1" applyFill="1" applyBorder="1" applyAlignment="1" applyProtection="1"/>
    <xf numFmtId="0" fontId="15" fillId="5" borderId="0" xfId="0" applyFont="1" applyFill="1" applyBorder="1" applyAlignment="1" applyProtection="1">
      <alignment horizontal="left"/>
    </xf>
    <xf numFmtId="0" fontId="1" fillId="0" borderId="0" xfId="0" applyFont="1" applyAlignment="1"/>
    <xf numFmtId="0" fontId="15" fillId="5" borderId="0" xfId="0" applyFont="1" applyFill="1" applyBorder="1" applyAlignment="1">
      <alignment horizontal="left"/>
    </xf>
  </cellXfs>
  <cellStyles count="2">
    <cellStyle name="Normal" xfId="0" builtinId="0"/>
    <cellStyle name="Normal_LIBRO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152400</xdr:colOff>
      <xdr:row>1</xdr:row>
      <xdr:rowOff>266700</xdr:rowOff>
    </xdr:to>
    <xdr:pic>
      <xdr:nvPicPr>
        <xdr:cNvPr id="12712" name="Picture 1" descr="logoaeat">
          <a:extLst>
            <a:ext uri="{FF2B5EF4-FFF2-40B4-BE49-F238E27FC236}">
              <a16:creationId xmlns:a16="http://schemas.microsoft.com/office/drawing/2014/main" id="{00000000-0008-0000-0000-0000A83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100"/>
          <a:ext cx="4191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152400</xdr:colOff>
      <xdr:row>1</xdr:row>
      <xdr:rowOff>257175</xdr:rowOff>
    </xdr:to>
    <xdr:pic>
      <xdr:nvPicPr>
        <xdr:cNvPr id="1672" name="Picture 1" descr="logoaeat">
          <a:extLst>
            <a:ext uri="{FF2B5EF4-FFF2-40B4-BE49-F238E27FC236}">
              <a16:creationId xmlns:a16="http://schemas.microsoft.com/office/drawing/2014/main" id="{00000000-0008-0000-0100-000088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100"/>
          <a:ext cx="419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152400</xdr:colOff>
      <xdr:row>1</xdr:row>
      <xdr:rowOff>257175</xdr:rowOff>
    </xdr:to>
    <xdr:pic>
      <xdr:nvPicPr>
        <xdr:cNvPr id="19755" name="Picture 1" descr="logoaeat">
          <a:extLst>
            <a:ext uri="{FF2B5EF4-FFF2-40B4-BE49-F238E27FC236}">
              <a16:creationId xmlns:a16="http://schemas.microsoft.com/office/drawing/2014/main" id="{00000000-0008-0000-0200-00002B4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100"/>
          <a:ext cx="419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38100</xdr:rowOff>
    </xdr:from>
    <xdr:to>
      <xdr:col>1</xdr:col>
      <xdr:colOff>152400</xdr:colOff>
      <xdr:row>1</xdr:row>
      <xdr:rowOff>257175</xdr:rowOff>
    </xdr:to>
    <xdr:pic>
      <xdr:nvPicPr>
        <xdr:cNvPr id="19756" name="Picture 2" descr="logoaeat">
          <a:extLst>
            <a:ext uri="{FF2B5EF4-FFF2-40B4-BE49-F238E27FC236}">
              <a16:creationId xmlns:a16="http://schemas.microsoft.com/office/drawing/2014/main" id="{00000000-0008-0000-0200-00002C4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100"/>
          <a:ext cx="419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152400</xdr:colOff>
      <xdr:row>1</xdr:row>
      <xdr:rowOff>257175</xdr:rowOff>
    </xdr:to>
    <xdr:pic>
      <xdr:nvPicPr>
        <xdr:cNvPr id="2" name="Picture 1" descr="logoaea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100"/>
          <a:ext cx="419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38100</xdr:rowOff>
    </xdr:from>
    <xdr:to>
      <xdr:col>1</xdr:col>
      <xdr:colOff>152400</xdr:colOff>
      <xdr:row>1</xdr:row>
      <xdr:rowOff>257175</xdr:rowOff>
    </xdr:to>
    <xdr:pic>
      <xdr:nvPicPr>
        <xdr:cNvPr id="3" name="Picture 2" descr="logoaeat">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100"/>
          <a:ext cx="419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152400</xdr:colOff>
      <xdr:row>1</xdr:row>
      <xdr:rowOff>257175</xdr:rowOff>
    </xdr:to>
    <xdr:pic>
      <xdr:nvPicPr>
        <xdr:cNvPr id="11910" name="Picture 1" descr="logoaeat">
          <a:extLst>
            <a:ext uri="{FF2B5EF4-FFF2-40B4-BE49-F238E27FC236}">
              <a16:creationId xmlns:a16="http://schemas.microsoft.com/office/drawing/2014/main" id="{00000000-0008-0000-0400-0000862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100"/>
          <a:ext cx="419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7"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1.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4.bin"/><Relationship Id="rId7" Type="http://schemas.openxmlformats.org/officeDocument/2006/relationships/drawing" Target="../drawings/drawing3.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1.bin"/><Relationship Id="rId7" Type="http://schemas.openxmlformats.org/officeDocument/2006/relationships/drawing" Target="../drawings/drawing5.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25"/>
  <sheetViews>
    <sheetView zoomScale="130" zoomScaleNormal="130" zoomScaleSheetLayoutView="100" workbookViewId="0">
      <selection activeCell="G16" sqref="G16"/>
    </sheetView>
  </sheetViews>
  <sheetFormatPr baseColWidth="10" defaultColWidth="11.5" defaultRowHeight="12.75" customHeight="1" x14ac:dyDescent="0.2"/>
  <cols>
    <col min="1" max="1" width="5.33203125" style="12" customWidth="1"/>
    <col min="2" max="2" width="6.83203125" style="12" customWidth="1"/>
    <col min="3" max="3" width="7.33203125" style="12" customWidth="1"/>
    <col min="4" max="4" width="5.83203125" style="32" customWidth="1"/>
    <col min="5" max="5" width="110.83203125" style="12" customWidth="1"/>
    <col min="6" max="6" width="17.33203125" style="12" bestFit="1" customWidth="1"/>
    <col min="7" max="7" width="23.1640625" style="12" bestFit="1" customWidth="1"/>
    <col min="8" max="8" width="11.5" style="12"/>
    <col min="9" max="9" width="14" style="12" bestFit="1" customWidth="1"/>
    <col min="10" max="16384" width="11.5" style="12"/>
  </cols>
  <sheetData>
    <row r="1" spans="1:70" s="2" customFormat="1" ht="12.75" customHeight="1" x14ac:dyDescent="0.2">
      <c r="A1" s="34"/>
      <c r="C1" s="34"/>
      <c r="D1" s="35"/>
      <c r="E1" s="34"/>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70" s="2" customFormat="1" ht="24.95" customHeight="1" x14ac:dyDescent="0.2">
      <c r="A2" s="34"/>
      <c r="B2" s="41" t="s">
        <v>4</v>
      </c>
      <c r="C2" s="34"/>
      <c r="D2" s="35"/>
      <c r="E2" s="34"/>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row>
    <row r="3" spans="1:70" s="11" customFormat="1" ht="12.75" customHeight="1" x14ac:dyDescent="0.2">
      <c r="A3" s="92" t="s">
        <v>84</v>
      </c>
      <c r="B3" s="92"/>
      <c r="C3" s="93" t="s">
        <v>5</v>
      </c>
      <c r="D3" s="93"/>
      <c r="E3" s="93"/>
      <c r="F3" s="93"/>
      <c r="G3" s="93"/>
    </row>
    <row r="4" spans="1:70" s="11" customFormat="1" ht="15" customHeight="1" x14ac:dyDescent="0.2">
      <c r="A4" s="92"/>
      <c r="B4" s="92"/>
      <c r="C4" s="93" t="s">
        <v>207</v>
      </c>
      <c r="D4" s="93"/>
      <c r="E4" s="93"/>
      <c r="F4" s="69"/>
      <c r="G4" s="69"/>
    </row>
    <row r="5" spans="1:70" s="42" customFormat="1" ht="12.75" customHeight="1" x14ac:dyDescent="0.2">
      <c r="A5" s="36" t="s">
        <v>20</v>
      </c>
      <c r="B5" s="36" t="s">
        <v>21</v>
      </c>
      <c r="C5" s="36" t="s">
        <v>55</v>
      </c>
      <c r="D5" s="36" t="s">
        <v>22</v>
      </c>
      <c r="E5" s="37" t="s">
        <v>23</v>
      </c>
      <c r="F5" s="37" t="s">
        <v>7</v>
      </c>
      <c r="G5" s="37" t="s">
        <v>8</v>
      </c>
    </row>
    <row r="6" spans="1:70" s="46" customFormat="1" ht="12.75" customHeight="1" x14ac:dyDescent="0.2">
      <c r="A6" s="43">
        <v>1</v>
      </c>
      <c r="B6" s="43">
        <v>1</v>
      </c>
      <c r="C6" s="43">
        <v>17</v>
      </c>
      <c r="D6" s="44" t="s">
        <v>28</v>
      </c>
      <c r="E6" s="43" t="s">
        <v>56</v>
      </c>
      <c r="F6" s="45"/>
      <c r="G6" s="88" t="s">
        <v>219</v>
      </c>
    </row>
    <row r="7" spans="1:70" ht="12.75" customHeight="1" x14ac:dyDescent="0.2">
      <c r="A7" s="43">
        <f>A6+1</f>
        <v>2</v>
      </c>
      <c r="B7" s="43">
        <f>C6+B6</f>
        <v>18</v>
      </c>
      <c r="C7" s="43">
        <v>5</v>
      </c>
      <c r="D7" s="44" t="s">
        <v>28</v>
      </c>
      <c r="E7" s="43" t="s">
        <v>57</v>
      </c>
      <c r="F7" s="44"/>
      <c r="G7" s="43" t="s">
        <v>58</v>
      </c>
    </row>
    <row r="8" spans="1:70" ht="12.75" customHeight="1" x14ac:dyDescent="0.2">
      <c r="A8" s="43">
        <f t="shared" ref="A8:A16" si="0">A7+1</f>
        <v>3</v>
      </c>
      <c r="B8" s="43">
        <f t="shared" ref="B8:B14" si="1">C7+B7</f>
        <v>23</v>
      </c>
      <c r="C8" s="43">
        <v>31</v>
      </c>
      <c r="D8" s="44" t="s">
        <v>28</v>
      </c>
      <c r="E8" s="43" t="s">
        <v>59</v>
      </c>
      <c r="F8" s="51"/>
      <c r="G8" s="43" t="s">
        <v>60</v>
      </c>
    </row>
    <row r="9" spans="1:70" ht="12.75" customHeight="1" x14ac:dyDescent="0.2">
      <c r="A9" s="43">
        <f t="shared" si="0"/>
        <v>4</v>
      </c>
      <c r="B9" s="43">
        <f t="shared" si="1"/>
        <v>54</v>
      </c>
      <c r="C9" s="43">
        <v>39</v>
      </c>
      <c r="D9" s="44" t="s">
        <v>28</v>
      </c>
      <c r="E9" s="43" t="s">
        <v>59</v>
      </c>
      <c r="F9" s="51"/>
      <c r="G9" s="43" t="s">
        <v>60</v>
      </c>
    </row>
    <row r="10" spans="1:70" ht="12.75" customHeight="1" x14ac:dyDescent="0.2">
      <c r="A10" s="43">
        <f t="shared" si="0"/>
        <v>5</v>
      </c>
      <c r="B10" s="43">
        <f t="shared" si="1"/>
        <v>93</v>
      </c>
      <c r="C10" s="43">
        <v>4</v>
      </c>
      <c r="D10" s="44" t="s">
        <v>28</v>
      </c>
      <c r="E10" s="43" t="s">
        <v>61</v>
      </c>
      <c r="F10" s="44"/>
      <c r="G10" s="43"/>
    </row>
    <row r="11" spans="1:70" ht="12.75" customHeight="1" x14ac:dyDescent="0.2">
      <c r="A11" s="43">
        <f t="shared" si="0"/>
        <v>6</v>
      </c>
      <c r="B11" s="43">
        <f t="shared" si="1"/>
        <v>97</v>
      </c>
      <c r="C11" s="43">
        <v>4</v>
      </c>
      <c r="D11" s="44" t="s">
        <v>28</v>
      </c>
      <c r="E11" s="43" t="s">
        <v>59</v>
      </c>
      <c r="F11" s="44"/>
      <c r="G11" s="43" t="s">
        <v>60</v>
      </c>
    </row>
    <row r="12" spans="1:70" ht="12.75" customHeight="1" x14ac:dyDescent="0.2">
      <c r="A12" s="43">
        <f t="shared" si="0"/>
        <v>7</v>
      </c>
      <c r="B12" s="43">
        <f t="shared" si="1"/>
        <v>101</v>
      </c>
      <c r="C12" s="43">
        <v>9</v>
      </c>
      <c r="D12" s="44" t="s">
        <v>28</v>
      </c>
      <c r="E12" s="43" t="s">
        <v>62</v>
      </c>
      <c r="F12" s="44"/>
      <c r="G12" s="43"/>
    </row>
    <row r="13" spans="1:70" ht="12.75" customHeight="1" x14ac:dyDescent="0.2">
      <c r="A13" s="43">
        <f t="shared" si="0"/>
        <v>8</v>
      </c>
      <c r="B13" s="43">
        <f t="shared" si="1"/>
        <v>110</v>
      </c>
      <c r="C13" s="43">
        <v>213</v>
      </c>
      <c r="D13" s="44" t="s">
        <v>28</v>
      </c>
      <c r="E13" s="43" t="s">
        <v>59</v>
      </c>
      <c r="F13" s="44"/>
      <c r="G13" s="43" t="s">
        <v>60</v>
      </c>
    </row>
    <row r="14" spans="1:70" ht="12.75" customHeight="1" x14ac:dyDescent="0.2">
      <c r="A14" s="43">
        <f t="shared" si="0"/>
        <v>9</v>
      </c>
      <c r="B14" s="43">
        <f t="shared" si="1"/>
        <v>323</v>
      </c>
      <c r="C14" s="43">
        <v>6</v>
      </c>
      <c r="D14" s="44" t="s">
        <v>28</v>
      </c>
      <c r="E14" s="43" t="s">
        <v>57</v>
      </c>
      <c r="F14" s="44"/>
      <c r="G14" s="43" t="s">
        <v>63</v>
      </c>
    </row>
    <row r="15" spans="1:70" ht="27" customHeight="1" x14ac:dyDescent="0.2">
      <c r="A15" s="43">
        <f t="shared" si="0"/>
        <v>10</v>
      </c>
      <c r="B15" s="43">
        <f>C14+B14</f>
        <v>329</v>
      </c>
      <c r="C15" s="44" t="s">
        <v>64</v>
      </c>
      <c r="D15" s="44" t="s">
        <v>28</v>
      </c>
      <c r="E15" s="47" t="s">
        <v>65</v>
      </c>
      <c r="F15" s="44"/>
      <c r="G15" s="43"/>
    </row>
    <row r="16" spans="1:70" s="46" customFormat="1" ht="12.75" customHeight="1" x14ac:dyDescent="0.2">
      <c r="A16" s="43">
        <f t="shared" si="0"/>
        <v>11</v>
      </c>
      <c r="B16" s="43" t="s">
        <v>66</v>
      </c>
      <c r="C16" s="43">
        <v>18</v>
      </c>
      <c r="D16" s="44" t="s">
        <v>28</v>
      </c>
      <c r="E16" s="43" t="s">
        <v>67</v>
      </c>
      <c r="F16" s="45"/>
      <c r="G16" s="88" t="s">
        <v>220</v>
      </c>
    </row>
    <row r="17" spans="1:9" s="38" customFormat="1" ht="12.75" customHeight="1" x14ac:dyDescent="0.2">
      <c r="A17" s="48" t="s">
        <v>29</v>
      </c>
      <c r="B17" s="48"/>
      <c r="C17" s="48" t="s">
        <v>64</v>
      </c>
      <c r="D17" s="48"/>
      <c r="E17" s="48"/>
      <c r="F17" s="48"/>
      <c r="G17" s="48"/>
    </row>
    <row r="18" spans="1:9" ht="12.75" customHeight="1" x14ac:dyDescent="0.2">
      <c r="A18" s="39"/>
      <c r="B18" s="39"/>
      <c r="C18" s="39"/>
      <c r="D18" s="40"/>
      <c r="E18" s="39"/>
    </row>
    <row r="19" spans="1:9" ht="12.75" customHeight="1" x14ac:dyDescent="0.2">
      <c r="A19" s="39"/>
      <c r="B19" s="39"/>
      <c r="C19" s="39"/>
      <c r="D19" s="40"/>
      <c r="E19" s="49" t="s">
        <v>68</v>
      </c>
    </row>
    <row r="20" spans="1:9" ht="12.75" customHeight="1" x14ac:dyDescent="0.2">
      <c r="E20" s="50" t="s">
        <v>69</v>
      </c>
    </row>
    <row r="21" spans="1:9" ht="12.75" customHeight="1" x14ac:dyDescent="0.2">
      <c r="E21" s="50" t="s">
        <v>70</v>
      </c>
    </row>
    <row r="23" spans="1:9" ht="12.75" customHeight="1" x14ac:dyDescent="0.2">
      <c r="E23" s="12" t="s">
        <v>75</v>
      </c>
    </row>
    <row r="24" spans="1:9" ht="12.75" customHeight="1" x14ac:dyDescent="0.2">
      <c r="I24" s="62"/>
    </row>
    <row r="25" spans="1:9" ht="12.75" customHeight="1" x14ac:dyDescent="0.2">
      <c r="I25" s="62"/>
    </row>
  </sheetData>
  <customSheetViews>
    <customSheetView guid="{0CF1E4CA-012A-456F-ABC2-02297B920D49}" scale="110" showPageBreaks="1">
      <selection activeCell="C17" sqref="C17"/>
      <pageMargins left="0.25" right="0.25" top="0.75" bottom="0.75" header="0.3" footer="0.3"/>
      <pageSetup paperSize="9" scale="82" orientation="landscape" horizontalDpi="1200" verticalDpi="1200" r:id="rId1"/>
      <headerFooter alignWithMargins="0"/>
    </customSheetView>
    <customSheetView guid="{A1D3E8A7-7CB1-4330-9EBE-96D608360743}" showPageBreaks="1" printArea="1">
      <selection activeCell="E20" sqref="E20"/>
      <rowBreaks count="1" manualBreakCount="1">
        <brk id="27" max="16383" man="1"/>
      </rowBreaks>
      <pageMargins left="0.25" right="0.25" top="0.75" bottom="0.75" header="0.3" footer="0.3"/>
      <pageSetup paperSize="9" scale="82" orientation="landscape" horizontalDpi="1200" verticalDpi="1200" r:id="rId2"/>
      <headerFooter alignWithMargins="0"/>
    </customSheetView>
    <customSheetView guid="{991DDDA9-EFC5-424B-B0DD-7D9EECB03CCD}" showPageBreaks="1" printArea="1">
      <selection activeCell="G17" sqref="G17"/>
      <rowBreaks count="1" manualBreakCount="1">
        <brk id="27" max="4" man="1"/>
      </rowBreaks>
      <colBreaks count="1" manualBreakCount="1">
        <brk id="5" max="58" man="1"/>
      </colBreaks>
      <pageMargins left="0.23622047244094491" right="0.23622047244094491" top="0.74803149606299213" bottom="0.74803149606299213" header="0.31496062992125984" footer="0.31496062992125984"/>
      <pageSetup paperSize="9" orientation="landscape" horizontalDpi="1200" verticalDpi="1200" r:id="rId3"/>
      <headerFooter alignWithMargins="0"/>
    </customSheetView>
    <customSheetView guid="{88E87930-AF6F-4777-8839-CF85901B6393}" showPageBreaks="1" printArea="1">
      <selection activeCell="B31" sqref="B31:G107"/>
      <rowBreaks count="1" manualBreakCount="1">
        <brk id="27" max="4" man="1"/>
      </rowBreaks>
      <colBreaks count="1" manualBreakCount="1">
        <brk id="5" max="58" man="1"/>
      </colBreaks>
      <pageMargins left="0.23622047244094491" right="0.23622047244094491" top="0.74803149606299213" bottom="0.74803149606299213" header="0.31496062992125984" footer="0.31496062992125984"/>
      <pageSetup paperSize="9" orientation="landscape" horizontalDpi="1200" verticalDpi="1200" r:id="rId4"/>
      <headerFooter alignWithMargins="0"/>
    </customSheetView>
  </customSheetViews>
  <mergeCells count="5">
    <mergeCell ref="A3:B3"/>
    <mergeCell ref="C3:E3"/>
    <mergeCell ref="F3:G3"/>
    <mergeCell ref="A4:B4"/>
    <mergeCell ref="C4:E4"/>
  </mergeCells>
  <pageMargins left="0.23622047244094491" right="0.23622047244094491" top="0.74803149606299213" bottom="0.74803149606299213" header="0.31496062992125984" footer="0.31496062992125984"/>
  <pageSetup paperSize="9" orientation="landscape" horizontalDpi="1200" verticalDpi="1200" r:id="rId5"/>
  <headerFooter alignWithMargins="0"/>
  <rowBreaks count="1" manualBreakCount="1">
    <brk id="25" max="4" man="1"/>
  </rowBreaks>
  <colBreaks count="1" manualBreakCount="1">
    <brk id="5" max="58" man="1"/>
  </colBreaks>
  <ignoredErrors>
    <ignoredError sqref="A7:B7" unlockedFormula="1"/>
  </ignoredError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4"/>
  <sheetViews>
    <sheetView topLeftCell="A28" zoomScale="115" zoomScaleNormal="115" workbookViewId="0">
      <selection activeCell="E56" sqref="E56"/>
    </sheetView>
  </sheetViews>
  <sheetFormatPr baseColWidth="10" defaultColWidth="12" defaultRowHeight="12.75" customHeight="1" x14ac:dyDescent="0.2"/>
  <cols>
    <col min="1" max="1" width="5.33203125" style="11" customWidth="1"/>
    <col min="2" max="2" width="6.83203125" style="11" customWidth="1"/>
    <col min="3" max="3" width="8.1640625" style="11" customWidth="1"/>
    <col min="4" max="4" width="6.5" style="32" customWidth="1"/>
    <col min="5" max="5" width="121.1640625" style="12" bestFit="1" customWidth="1"/>
    <col min="6" max="6" width="14.83203125" style="11" customWidth="1"/>
    <col min="7" max="7" width="21.83203125" style="33" customWidth="1"/>
    <col min="8" max="16384" width="12" style="11"/>
  </cols>
  <sheetData>
    <row r="1" spans="1:7" s="2" customFormat="1" ht="12.75" customHeight="1" x14ac:dyDescent="0.2">
      <c r="A1" s="1"/>
      <c r="C1" s="1"/>
      <c r="D1" s="3"/>
      <c r="E1" s="3"/>
      <c r="F1" s="1"/>
      <c r="G1" s="21"/>
    </row>
    <row r="2" spans="1:7" s="2" customFormat="1" ht="24.75" customHeight="1" x14ac:dyDescent="0.2">
      <c r="A2" s="1"/>
      <c r="B2" s="29" t="s">
        <v>4</v>
      </c>
      <c r="C2" s="1"/>
      <c r="D2" s="3"/>
      <c r="E2" s="3"/>
      <c r="F2" s="1"/>
      <c r="G2" s="21"/>
    </row>
    <row r="3" spans="1:7" ht="21.75" customHeight="1" x14ac:dyDescent="0.2">
      <c r="A3" s="94" t="s">
        <v>84</v>
      </c>
      <c r="B3" s="94"/>
      <c r="C3" s="95" t="s">
        <v>5</v>
      </c>
      <c r="D3" s="95"/>
      <c r="E3" s="95"/>
      <c r="F3" s="95"/>
      <c r="G3" s="95"/>
    </row>
    <row r="4" spans="1:7" ht="15" customHeight="1" x14ac:dyDescent="0.2">
      <c r="A4" s="94"/>
      <c r="B4" s="94"/>
      <c r="C4" s="93" t="s">
        <v>207</v>
      </c>
      <c r="D4" s="93"/>
      <c r="E4" s="93"/>
      <c r="F4" s="70"/>
      <c r="G4" s="70"/>
    </row>
    <row r="5" spans="1:7" ht="12.75" customHeight="1" x14ac:dyDescent="0.2">
      <c r="A5" s="30" t="s">
        <v>20</v>
      </c>
      <c r="B5" s="30" t="s">
        <v>21</v>
      </c>
      <c r="C5" s="30" t="s">
        <v>6</v>
      </c>
      <c r="D5" s="30" t="s">
        <v>22</v>
      </c>
      <c r="E5" s="53" t="s">
        <v>23</v>
      </c>
      <c r="F5" s="30" t="s">
        <v>7</v>
      </c>
      <c r="G5" s="31" t="s">
        <v>8</v>
      </c>
    </row>
    <row r="6" spans="1:7" ht="12.75" customHeight="1" x14ac:dyDescent="0.2">
      <c r="A6" s="6">
        <v>1</v>
      </c>
      <c r="B6" s="6">
        <v>1</v>
      </c>
      <c r="C6" s="6">
        <v>2</v>
      </c>
      <c r="D6" s="5" t="s">
        <v>28</v>
      </c>
      <c r="E6" s="6" t="s">
        <v>11</v>
      </c>
      <c r="F6" s="6" t="s">
        <v>10</v>
      </c>
      <c r="G6" s="26" t="s">
        <v>12</v>
      </c>
    </row>
    <row r="7" spans="1:7" ht="12.75" customHeight="1" x14ac:dyDescent="0.2">
      <c r="A7" s="6">
        <f t="shared" ref="A7:A54" si="0">A6+1</f>
        <v>2</v>
      </c>
      <c r="B7" s="6">
        <f t="shared" ref="B7:B45" si="1">C6+B6</f>
        <v>3</v>
      </c>
      <c r="C7" s="6">
        <v>3</v>
      </c>
      <c r="D7" s="5" t="s">
        <v>24</v>
      </c>
      <c r="E7" s="6" t="s">
        <v>13</v>
      </c>
      <c r="F7" s="6" t="s">
        <v>10</v>
      </c>
      <c r="G7" s="26" t="s">
        <v>85</v>
      </c>
    </row>
    <row r="8" spans="1:7" ht="12.75" customHeight="1" x14ac:dyDescent="0.2">
      <c r="A8" s="6">
        <f t="shared" si="0"/>
        <v>3</v>
      </c>
      <c r="B8" s="6">
        <f t="shared" si="1"/>
        <v>6</v>
      </c>
      <c r="C8" s="6">
        <v>5</v>
      </c>
      <c r="D8" s="5" t="s">
        <v>24</v>
      </c>
      <c r="E8" s="6" t="s">
        <v>14</v>
      </c>
      <c r="F8" s="6" t="s">
        <v>10</v>
      </c>
      <c r="G8" s="26" t="s">
        <v>80</v>
      </c>
    </row>
    <row r="9" spans="1:7" ht="12.75" customHeight="1" x14ac:dyDescent="0.2">
      <c r="A9" s="22">
        <f t="shared" si="0"/>
        <v>4</v>
      </c>
      <c r="B9" s="22">
        <f t="shared" si="1"/>
        <v>11</v>
      </c>
      <c r="C9" s="22">
        <v>1</v>
      </c>
      <c r="D9" s="23" t="s">
        <v>28</v>
      </c>
      <c r="E9" s="22" t="s">
        <v>15</v>
      </c>
      <c r="F9" s="22" t="s">
        <v>10</v>
      </c>
      <c r="G9" s="24" t="s">
        <v>16</v>
      </c>
    </row>
    <row r="10" spans="1:7" ht="12.75" customHeight="1" x14ac:dyDescent="0.2">
      <c r="A10" s="22">
        <f t="shared" si="0"/>
        <v>5</v>
      </c>
      <c r="B10" s="22">
        <f t="shared" si="1"/>
        <v>12</v>
      </c>
      <c r="C10" s="22">
        <v>1</v>
      </c>
      <c r="D10" s="23" t="s">
        <v>27</v>
      </c>
      <c r="E10" s="22" t="s">
        <v>17</v>
      </c>
      <c r="F10" s="22"/>
      <c r="G10" s="24" t="s">
        <v>18</v>
      </c>
    </row>
    <row r="11" spans="1:7" ht="12.75" customHeight="1" x14ac:dyDescent="0.2">
      <c r="A11" s="22">
        <f t="shared" si="0"/>
        <v>6</v>
      </c>
      <c r="B11" s="22">
        <f t="shared" si="1"/>
        <v>13</v>
      </c>
      <c r="C11" s="12">
        <v>1</v>
      </c>
      <c r="D11" s="23" t="s">
        <v>28</v>
      </c>
      <c r="E11" s="12" t="s">
        <v>157</v>
      </c>
      <c r="F11" s="22"/>
      <c r="G11" s="24" t="s">
        <v>156</v>
      </c>
    </row>
    <row r="12" spans="1:7" ht="12.75" customHeight="1" x14ac:dyDescent="0.2">
      <c r="A12" s="22">
        <f t="shared" si="0"/>
        <v>7</v>
      </c>
      <c r="B12" s="22">
        <f t="shared" si="1"/>
        <v>14</v>
      </c>
      <c r="C12" s="22">
        <v>9</v>
      </c>
      <c r="D12" s="23" t="s">
        <v>28</v>
      </c>
      <c r="E12" s="22" t="s">
        <v>30</v>
      </c>
      <c r="F12" s="22" t="s">
        <v>10</v>
      </c>
      <c r="G12" s="24"/>
    </row>
    <row r="13" spans="1:7" ht="12.75" customHeight="1" x14ac:dyDescent="0.2">
      <c r="A13" s="22">
        <f t="shared" si="0"/>
        <v>8</v>
      </c>
      <c r="B13" s="22">
        <f t="shared" si="1"/>
        <v>23</v>
      </c>
      <c r="C13" s="22">
        <v>80</v>
      </c>
      <c r="D13" s="23" t="s">
        <v>27</v>
      </c>
      <c r="E13" s="22" t="s">
        <v>72</v>
      </c>
      <c r="F13" s="22" t="s">
        <v>10</v>
      </c>
      <c r="G13" s="24"/>
    </row>
    <row r="14" spans="1:7" ht="12.75" customHeight="1" x14ac:dyDescent="0.2">
      <c r="A14" s="22">
        <f t="shared" si="0"/>
        <v>9</v>
      </c>
      <c r="B14" s="22">
        <f t="shared" si="1"/>
        <v>103</v>
      </c>
      <c r="C14" s="22">
        <v>4</v>
      </c>
      <c r="D14" s="23" t="s">
        <v>24</v>
      </c>
      <c r="E14" s="22" t="s">
        <v>73</v>
      </c>
      <c r="F14" s="22" t="s">
        <v>10</v>
      </c>
      <c r="G14" s="89" t="s">
        <v>221</v>
      </c>
    </row>
    <row r="15" spans="1:7" ht="12.75" customHeight="1" x14ac:dyDescent="0.2">
      <c r="A15" s="22">
        <f t="shared" si="0"/>
        <v>10</v>
      </c>
      <c r="B15" s="22">
        <f t="shared" si="1"/>
        <v>107</v>
      </c>
      <c r="C15" s="22">
        <v>2</v>
      </c>
      <c r="D15" s="23" t="s">
        <v>28</v>
      </c>
      <c r="E15" s="22" t="s">
        <v>74</v>
      </c>
      <c r="F15" s="22" t="s">
        <v>10</v>
      </c>
      <c r="G15" s="24" t="s">
        <v>79</v>
      </c>
    </row>
    <row r="16" spans="1:7" s="68" customFormat="1" ht="12.75" customHeight="1" x14ac:dyDescent="0.15">
      <c r="A16" s="22">
        <f>A15+1</f>
        <v>11</v>
      </c>
      <c r="B16" s="22">
        <f t="shared" si="1"/>
        <v>109</v>
      </c>
      <c r="C16" s="22">
        <v>1</v>
      </c>
      <c r="D16" s="22" t="s">
        <v>27</v>
      </c>
      <c r="E16" s="22" t="s">
        <v>153</v>
      </c>
      <c r="F16" s="22" t="s">
        <v>10</v>
      </c>
      <c r="G16" s="72" t="s">
        <v>154</v>
      </c>
    </row>
    <row r="17" spans="1:7" s="68" customFormat="1" ht="12.75" customHeight="1" x14ac:dyDescent="0.15">
      <c r="A17" s="22">
        <f>A16+1</f>
        <v>12</v>
      </c>
      <c r="B17" s="22">
        <f t="shared" si="1"/>
        <v>110</v>
      </c>
      <c r="C17" s="22">
        <v>1</v>
      </c>
      <c r="D17" s="22" t="s">
        <v>24</v>
      </c>
      <c r="E17" s="22" t="s">
        <v>155</v>
      </c>
      <c r="F17" s="22" t="s">
        <v>10</v>
      </c>
      <c r="G17" s="72" t="s">
        <v>158</v>
      </c>
    </row>
    <row r="18" spans="1:7" s="68" customFormat="1" ht="12.75" customHeight="1" x14ac:dyDescent="0.15">
      <c r="A18" s="22">
        <f>A17+1</f>
        <v>13</v>
      </c>
      <c r="B18" s="22">
        <f t="shared" si="1"/>
        <v>111</v>
      </c>
      <c r="C18" s="22">
        <v>8</v>
      </c>
      <c r="D18" s="22" t="s">
        <v>24</v>
      </c>
      <c r="E18" s="22" t="s">
        <v>168</v>
      </c>
      <c r="F18" s="22" t="s">
        <v>10</v>
      </c>
      <c r="G18" s="72"/>
    </row>
    <row r="19" spans="1:7" ht="12.75" customHeight="1" x14ac:dyDescent="0.2">
      <c r="A19" s="22">
        <f>A18+1</f>
        <v>14</v>
      </c>
      <c r="B19" s="22">
        <f t="shared" si="1"/>
        <v>119</v>
      </c>
      <c r="C19" s="22">
        <v>1</v>
      </c>
      <c r="D19" s="23" t="s">
        <v>24</v>
      </c>
      <c r="E19" s="22" t="s">
        <v>164</v>
      </c>
      <c r="F19" s="22"/>
      <c r="G19" s="24" t="s">
        <v>163</v>
      </c>
    </row>
    <row r="20" spans="1:7" ht="12.75" customHeight="1" x14ac:dyDescent="0.2">
      <c r="A20" s="22">
        <f>A19+1</f>
        <v>15</v>
      </c>
      <c r="B20" s="22">
        <f t="shared" si="1"/>
        <v>120</v>
      </c>
      <c r="C20" s="22">
        <v>5</v>
      </c>
      <c r="D20" s="23" t="s">
        <v>27</v>
      </c>
      <c r="E20" s="22" t="s">
        <v>34</v>
      </c>
      <c r="F20" s="22"/>
      <c r="G20" s="24"/>
    </row>
    <row r="21" spans="1:7" ht="12.75" customHeight="1" x14ac:dyDescent="0.2">
      <c r="A21" s="22">
        <f t="shared" si="0"/>
        <v>16</v>
      </c>
      <c r="B21" s="22">
        <f t="shared" si="1"/>
        <v>125</v>
      </c>
      <c r="C21" s="22">
        <v>5</v>
      </c>
      <c r="D21" s="23" t="s">
        <v>24</v>
      </c>
      <c r="E21" s="22" t="s">
        <v>25</v>
      </c>
      <c r="F21" s="22"/>
      <c r="G21" s="24"/>
    </row>
    <row r="22" spans="1:7" ht="12.75" customHeight="1" x14ac:dyDescent="0.2">
      <c r="A22" s="22">
        <f t="shared" si="0"/>
        <v>17</v>
      </c>
      <c r="B22" s="22">
        <f t="shared" si="1"/>
        <v>130</v>
      </c>
      <c r="C22" s="22">
        <v>50</v>
      </c>
      <c r="D22" s="23" t="s">
        <v>28</v>
      </c>
      <c r="E22" s="22" t="s">
        <v>35</v>
      </c>
      <c r="F22" s="22"/>
      <c r="G22" s="24"/>
    </row>
    <row r="23" spans="1:7" ht="12.75" customHeight="1" x14ac:dyDescent="0.2">
      <c r="A23" s="22">
        <f t="shared" si="0"/>
        <v>18</v>
      </c>
      <c r="B23" s="22">
        <f t="shared" si="1"/>
        <v>180</v>
      </c>
      <c r="C23" s="22">
        <v>3</v>
      </c>
      <c r="D23" s="23" t="s">
        <v>28</v>
      </c>
      <c r="E23" s="22" t="s">
        <v>36</v>
      </c>
      <c r="F23" s="22"/>
      <c r="G23" s="24" t="s">
        <v>162</v>
      </c>
    </row>
    <row r="24" spans="1:7" ht="12.75" customHeight="1" x14ac:dyDescent="0.2">
      <c r="A24" s="22">
        <f t="shared" si="0"/>
        <v>19</v>
      </c>
      <c r="B24" s="22">
        <f t="shared" si="1"/>
        <v>183</v>
      </c>
      <c r="C24" s="22">
        <v>5</v>
      </c>
      <c r="D24" s="23" t="s">
        <v>24</v>
      </c>
      <c r="E24" s="22" t="s">
        <v>37</v>
      </c>
      <c r="F24" s="22"/>
      <c r="G24" s="24"/>
    </row>
    <row r="25" spans="1:7" ht="24" x14ac:dyDescent="0.2">
      <c r="A25" s="80">
        <f t="shared" si="0"/>
        <v>20</v>
      </c>
      <c r="B25" s="80">
        <f t="shared" si="1"/>
        <v>188</v>
      </c>
      <c r="C25" s="80">
        <v>3</v>
      </c>
      <c r="D25" s="54" t="s">
        <v>28</v>
      </c>
      <c r="E25" s="80" t="s">
        <v>38</v>
      </c>
      <c r="F25" s="22"/>
      <c r="G25" s="24" t="s">
        <v>161</v>
      </c>
    </row>
    <row r="26" spans="1:7" ht="12.75" customHeight="1" x14ac:dyDescent="0.2">
      <c r="A26" s="22">
        <f t="shared" si="0"/>
        <v>21</v>
      </c>
      <c r="B26" s="22">
        <f t="shared" si="1"/>
        <v>191</v>
      </c>
      <c r="C26" s="22">
        <v>3</v>
      </c>
      <c r="D26" s="23" t="s">
        <v>28</v>
      </c>
      <c r="E26" s="22" t="s">
        <v>39</v>
      </c>
      <c r="F26" s="22"/>
      <c r="G26" s="24"/>
    </row>
    <row r="27" spans="1:7" ht="12.75" customHeight="1" x14ac:dyDescent="0.2">
      <c r="A27" s="22">
        <f t="shared" si="0"/>
        <v>22</v>
      </c>
      <c r="B27" s="22">
        <f t="shared" si="1"/>
        <v>194</v>
      </c>
      <c r="C27" s="22">
        <v>3</v>
      </c>
      <c r="D27" s="23" t="s">
        <v>28</v>
      </c>
      <c r="E27" s="22" t="s">
        <v>40</v>
      </c>
      <c r="F27" s="22"/>
      <c r="G27" s="24"/>
    </row>
    <row r="28" spans="1:7" ht="12.75" customHeight="1" x14ac:dyDescent="0.2">
      <c r="A28" s="22">
        <f t="shared" si="0"/>
        <v>23</v>
      </c>
      <c r="B28" s="22">
        <f t="shared" si="1"/>
        <v>197</v>
      </c>
      <c r="C28" s="22">
        <v>3</v>
      </c>
      <c r="D28" s="23" t="s">
        <v>28</v>
      </c>
      <c r="E28" s="22" t="s">
        <v>41</v>
      </c>
      <c r="F28" s="22"/>
      <c r="G28" s="24"/>
    </row>
    <row r="29" spans="1:7" ht="12.75" customHeight="1" x14ac:dyDescent="0.2">
      <c r="A29" s="22">
        <f t="shared" si="0"/>
        <v>24</v>
      </c>
      <c r="B29" s="22">
        <f t="shared" si="1"/>
        <v>200</v>
      </c>
      <c r="C29" s="22">
        <v>3</v>
      </c>
      <c r="D29" s="23" t="s">
        <v>28</v>
      </c>
      <c r="E29" s="22" t="s">
        <v>42</v>
      </c>
      <c r="F29" s="22"/>
      <c r="G29" s="24"/>
    </row>
    <row r="30" spans="1:7" ht="12.75" customHeight="1" x14ac:dyDescent="0.2">
      <c r="A30" s="22">
        <f t="shared" si="0"/>
        <v>25</v>
      </c>
      <c r="B30" s="22">
        <f t="shared" si="1"/>
        <v>203</v>
      </c>
      <c r="C30" s="22">
        <v>3</v>
      </c>
      <c r="D30" s="23" t="s">
        <v>28</v>
      </c>
      <c r="E30" s="22" t="s">
        <v>43</v>
      </c>
      <c r="F30" s="22"/>
      <c r="G30" s="24"/>
    </row>
    <row r="31" spans="1:7" ht="12.75" customHeight="1" x14ac:dyDescent="0.2">
      <c r="A31" s="22">
        <f t="shared" si="0"/>
        <v>26</v>
      </c>
      <c r="B31" s="22">
        <f t="shared" si="1"/>
        <v>206</v>
      </c>
      <c r="C31" s="22">
        <v>40</v>
      </c>
      <c r="D31" s="23" t="s">
        <v>28</v>
      </c>
      <c r="E31" s="22" t="s">
        <v>44</v>
      </c>
      <c r="F31" s="22"/>
      <c r="G31" s="24"/>
    </row>
    <row r="32" spans="1:7" ht="12.75" customHeight="1" x14ac:dyDescent="0.2">
      <c r="A32" s="22">
        <f t="shared" si="0"/>
        <v>27</v>
      </c>
      <c r="B32" s="22">
        <f t="shared" si="1"/>
        <v>246</v>
      </c>
      <c r="C32" s="22">
        <v>30</v>
      </c>
      <c r="D32" s="23" t="s">
        <v>28</v>
      </c>
      <c r="E32" s="22" t="s">
        <v>52</v>
      </c>
      <c r="F32" s="22"/>
      <c r="G32" s="24"/>
    </row>
    <row r="33" spans="1:7" ht="12.75" customHeight="1" x14ac:dyDescent="0.2">
      <c r="A33" s="22">
        <f t="shared" si="0"/>
        <v>28</v>
      </c>
      <c r="B33" s="22">
        <f t="shared" si="1"/>
        <v>276</v>
      </c>
      <c r="C33" s="22">
        <v>5</v>
      </c>
      <c r="D33" s="23" t="s">
        <v>24</v>
      </c>
      <c r="E33" s="22" t="s">
        <v>45</v>
      </c>
      <c r="F33" s="22"/>
      <c r="G33" s="24"/>
    </row>
    <row r="34" spans="1:7" ht="12.75" customHeight="1" x14ac:dyDescent="0.2">
      <c r="A34" s="22">
        <f t="shared" si="0"/>
        <v>29</v>
      </c>
      <c r="B34" s="22">
        <f t="shared" si="1"/>
        <v>281</v>
      </c>
      <c r="C34" s="22">
        <v>5</v>
      </c>
      <c r="D34" s="23" t="s">
        <v>24</v>
      </c>
      <c r="E34" s="22" t="s">
        <v>26</v>
      </c>
      <c r="F34" s="22"/>
      <c r="G34" s="24"/>
    </row>
    <row r="35" spans="1:7" ht="12.75" customHeight="1" x14ac:dyDescent="0.2">
      <c r="A35" s="22">
        <f t="shared" si="0"/>
        <v>30</v>
      </c>
      <c r="B35" s="22">
        <f t="shared" si="1"/>
        <v>286</v>
      </c>
      <c r="C35" s="22">
        <v>30</v>
      </c>
      <c r="D35" s="23" t="s">
        <v>28</v>
      </c>
      <c r="E35" s="22" t="s">
        <v>46</v>
      </c>
      <c r="F35" s="22"/>
      <c r="G35" s="24"/>
    </row>
    <row r="36" spans="1:7" ht="12.75" customHeight="1" x14ac:dyDescent="0.2">
      <c r="A36" s="22">
        <f t="shared" si="0"/>
        <v>31</v>
      </c>
      <c r="B36" s="22">
        <f t="shared" si="1"/>
        <v>316</v>
      </c>
      <c r="C36" s="22">
        <v>2</v>
      </c>
      <c r="D36" s="23" t="s">
        <v>24</v>
      </c>
      <c r="E36" s="22" t="s">
        <v>71</v>
      </c>
      <c r="F36" s="22"/>
      <c r="G36" s="24" t="s">
        <v>31</v>
      </c>
    </row>
    <row r="37" spans="1:7" ht="12.75" customHeight="1" x14ac:dyDescent="0.2">
      <c r="A37" s="22">
        <f t="shared" si="0"/>
        <v>32</v>
      </c>
      <c r="B37" s="22">
        <f t="shared" si="1"/>
        <v>318</v>
      </c>
      <c r="C37" s="22">
        <v>20</v>
      </c>
      <c r="D37" s="23" t="s">
        <v>28</v>
      </c>
      <c r="E37" s="22" t="s">
        <v>47</v>
      </c>
      <c r="F37" s="22"/>
      <c r="G37" s="24"/>
    </row>
    <row r="38" spans="1:7" ht="12.75" customHeight="1" x14ac:dyDescent="0.2">
      <c r="A38" s="22">
        <f t="shared" si="0"/>
        <v>33</v>
      </c>
      <c r="B38" s="22">
        <f t="shared" si="1"/>
        <v>338</v>
      </c>
      <c r="C38" s="22">
        <v>50</v>
      </c>
      <c r="D38" s="23" t="s">
        <v>28</v>
      </c>
      <c r="E38" s="22" t="s">
        <v>48</v>
      </c>
      <c r="F38" s="22"/>
      <c r="G38" s="24"/>
    </row>
    <row r="39" spans="1:7" ht="12.75" customHeight="1" x14ac:dyDescent="0.2">
      <c r="A39" s="22">
        <f t="shared" si="0"/>
        <v>34</v>
      </c>
      <c r="B39" s="22">
        <f t="shared" si="1"/>
        <v>388</v>
      </c>
      <c r="C39" s="22">
        <v>40</v>
      </c>
      <c r="D39" s="23" t="s">
        <v>28</v>
      </c>
      <c r="E39" s="22" t="s">
        <v>49</v>
      </c>
      <c r="F39" s="22"/>
      <c r="G39" s="24"/>
    </row>
    <row r="40" spans="1:7" ht="12.75" customHeight="1" x14ac:dyDescent="0.2">
      <c r="A40" s="22">
        <f t="shared" si="0"/>
        <v>35</v>
      </c>
      <c r="B40" s="22">
        <f t="shared" si="1"/>
        <v>428</v>
      </c>
      <c r="C40" s="22">
        <v>30</v>
      </c>
      <c r="D40" s="23" t="s">
        <v>28</v>
      </c>
      <c r="E40" s="22" t="s">
        <v>50</v>
      </c>
      <c r="F40" s="22"/>
      <c r="G40" s="24"/>
    </row>
    <row r="41" spans="1:7" ht="12.75" customHeight="1" x14ac:dyDescent="0.2">
      <c r="A41" s="22">
        <f t="shared" si="0"/>
        <v>36</v>
      </c>
      <c r="B41" s="22">
        <f t="shared" si="1"/>
        <v>458</v>
      </c>
      <c r="C41" s="22">
        <v>10</v>
      </c>
      <c r="D41" s="23" t="s">
        <v>28</v>
      </c>
      <c r="E41" s="22" t="s">
        <v>87</v>
      </c>
      <c r="F41" s="22"/>
      <c r="G41" s="24"/>
    </row>
    <row r="42" spans="1:7" ht="12.75" customHeight="1" x14ac:dyDescent="0.2">
      <c r="A42" s="22">
        <f t="shared" si="0"/>
        <v>37</v>
      </c>
      <c r="B42" s="22">
        <f t="shared" si="1"/>
        <v>468</v>
      </c>
      <c r="C42" s="22">
        <v>30</v>
      </c>
      <c r="D42" s="23" t="s">
        <v>28</v>
      </c>
      <c r="E42" s="22" t="s">
        <v>88</v>
      </c>
      <c r="F42" s="22"/>
      <c r="G42" s="24"/>
    </row>
    <row r="43" spans="1:7" ht="12.75" customHeight="1" x14ac:dyDescent="0.2">
      <c r="A43" s="22">
        <f t="shared" si="0"/>
        <v>38</v>
      </c>
      <c r="B43" s="22">
        <f t="shared" si="1"/>
        <v>498</v>
      </c>
      <c r="C43" s="22">
        <v>30</v>
      </c>
      <c r="D43" s="23" t="s">
        <v>28</v>
      </c>
      <c r="E43" s="22" t="s">
        <v>89</v>
      </c>
      <c r="F43" s="22"/>
      <c r="G43" s="24"/>
    </row>
    <row r="44" spans="1:7" ht="12.75" customHeight="1" x14ac:dyDescent="0.2">
      <c r="A44" s="22">
        <f t="shared" si="0"/>
        <v>39</v>
      </c>
      <c r="B44" s="22">
        <f t="shared" si="1"/>
        <v>528</v>
      </c>
      <c r="C44" s="22">
        <v>2</v>
      </c>
      <c r="D44" s="23" t="s">
        <v>28</v>
      </c>
      <c r="E44" s="22" t="s">
        <v>90</v>
      </c>
      <c r="F44" s="22"/>
      <c r="G44" s="24" t="s">
        <v>51</v>
      </c>
    </row>
    <row r="45" spans="1:7" ht="12.75" customHeight="1" x14ac:dyDescent="0.2">
      <c r="A45" s="22">
        <f t="shared" si="0"/>
        <v>40</v>
      </c>
      <c r="B45" s="22">
        <f t="shared" si="1"/>
        <v>530</v>
      </c>
      <c r="C45" s="22">
        <v>1</v>
      </c>
      <c r="D45" s="54" t="s">
        <v>24</v>
      </c>
      <c r="E45" s="22" t="s">
        <v>77</v>
      </c>
      <c r="F45" s="22"/>
      <c r="G45" s="24"/>
    </row>
    <row r="46" spans="1:7" ht="24" x14ac:dyDescent="0.2">
      <c r="A46" s="22">
        <f t="shared" si="0"/>
        <v>41</v>
      </c>
      <c r="B46" s="22">
        <f t="shared" ref="B46:B53" si="2">C45+B45</f>
        <v>531</v>
      </c>
      <c r="C46" s="22">
        <v>1</v>
      </c>
      <c r="D46" s="23" t="s">
        <v>24</v>
      </c>
      <c r="E46" s="24" t="s">
        <v>208</v>
      </c>
      <c r="F46" s="22"/>
      <c r="G46" s="24" t="s">
        <v>3</v>
      </c>
    </row>
    <row r="47" spans="1:7" ht="26.25" customHeight="1" x14ac:dyDescent="0.2">
      <c r="A47" s="22">
        <f t="shared" si="0"/>
        <v>42</v>
      </c>
      <c r="B47" s="22">
        <f t="shared" si="2"/>
        <v>532</v>
      </c>
      <c r="C47" s="22">
        <v>1</v>
      </c>
      <c r="D47" s="23" t="s">
        <v>24</v>
      </c>
      <c r="E47" s="24" t="s">
        <v>209</v>
      </c>
      <c r="F47" s="22"/>
      <c r="G47" s="24" t="s">
        <v>3</v>
      </c>
    </row>
    <row r="48" spans="1:7" ht="48" x14ac:dyDescent="0.2">
      <c r="A48" s="22">
        <f t="shared" si="0"/>
        <v>43</v>
      </c>
      <c r="B48" s="22">
        <f t="shared" si="2"/>
        <v>533</v>
      </c>
      <c r="C48" s="22">
        <v>1</v>
      </c>
      <c r="D48" s="23" t="s">
        <v>24</v>
      </c>
      <c r="E48" s="24" t="s">
        <v>210</v>
      </c>
      <c r="F48" s="22"/>
      <c r="G48" s="24" t="s">
        <v>3</v>
      </c>
    </row>
    <row r="49" spans="1:7" ht="24" x14ac:dyDescent="0.2">
      <c r="A49" s="22">
        <f t="shared" si="0"/>
        <v>44</v>
      </c>
      <c r="B49" s="22">
        <f t="shared" si="2"/>
        <v>534</v>
      </c>
      <c r="C49" s="22">
        <v>2</v>
      </c>
      <c r="D49" s="23" t="s">
        <v>24</v>
      </c>
      <c r="E49" s="24" t="s">
        <v>211</v>
      </c>
      <c r="F49" s="22"/>
      <c r="G49" s="24"/>
    </row>
    <row r="50" spans="1:7" s="12" customFormat="1" ht="12.75" customHeight="1" x14ac:dyDescent="0.2">
      <c r="A50" s="22">
        <f t="shared" si="0"/>
        <v>45</v>
      </c>
      <c r="B50" s="22">
        <f t="shared" si="2"/>
        <v>536</v>
      </c>
      <c r="C50" s="22">
        <v>1</v>
      </c>
      <c r="D50" s="23" t="s">
        <v>24</v>
      </c>
      <c r="E50" s="22" t="s">
        <v>91</v>
      </c>
      <c r="F50" s="22"/>
      <c r="G50" s="24" t="s">
        <v>3</v>
      </c>
    </row>
    <row r="51" spans="1:7" s="12" customFormat="1" ht="12.75" customHeight="1" x14ac:dyDescent="0.2">
      <c r="A51" s="22">
        <f t="shared" si="0"/>
        <v>46</v>
      </c>
      <c r="B51" s="22">
        <f t="shared" si="2"/>
        <v>537</v>
      </c>
      <c r="C51" s="22">
        <v>9</v>
      </c>
      <c r="D51" s="23" t="s">
        <v>28</v>
      </c>
      <c r="E51" s="22" t="s">
        <v>32</v>
      </c>
      <c r="F51" s="22"/>
      <c r="G51" s="24"/>
    </row>
    <row r="52" spans="1:7" s="12" customFormat="1" ht="12.75" customHeight="1" x14ac:dyDescent="0.2">
      <c r="A52" s="22">
        <f t="shared" si="0"/>
        <v>47</v>
      </c>
      <c r="B52" s="22">
        <f t="shared" si="2"/>
        <v>546</v>
      </c>
      <c r="C52" s="22">
        <v>32</v>
      </c>
      <c r="D52" s="23" t="s">
        <v>28</v>
      </c>
      <c r="E52" s="22" t="s">
        <v>33</v>
      </c>
      <c r="F52" s="22"/>
      <c r="G52" s="24"/>
    </row>
    <row r="53" spans="1:7" s="12" customFormat="1" ht="12.75" customHeight="1" x14ac:dyDescent="0.2">
      <c r="A53" s="22">
        <f t="shared" si="0"/>
        <v>48</v>
      </c>
      <c r="B53" s="22">
        <f t="shared" si="2"/>
        <v>578</v>
      </c>
      <c r="C53" s="43">
        <v>111</v>
      </c>
      <c r="D53" s="44" t="s">
        <v>28</v>
      </c>
      <c r="E53" s="43" t="s">
        <v>76</v>
      </c>
      <c r="F53" s="22"/>
      <c r="G53" s="24"/>
    </row>
    <row r="54" spans="1:7" s="12" customFormat="1" ht="12.75" customHeight="1" x14ac:dyDescent="0.2">
      <c r="A54" s="22">
        <f t="shared" si="0"/>
        <v>49</v>
      </c>
      <c r="B54" s="22">
        <f>C53+B53</f>
        <v>689</v>
      </c>
      <c r="C54" s="22">
        <v>12</v>
      </c>
      <c r="D54" s="23" t="s">
        <v>28</v>
      </c>
      <c r="E54" s="22" t="s">
        <v>0</v>
      </c>
      <c r="F54" s="22" t="s">
        <v>10</v>
      </c>
      <c r="G54" s="24" t="s">
        <v>86</v>
      </c>
    </row>
    <row r="55" spans="1:7" s="14" customFormat="1" ht="12.75" customHeight="1" x14ac:dyDescent="0.2">
      <c r="A55" s="9" t="s">
        <v>29</v>
      </c>
      <c r="B55" s="9"/>
      <c r="C55" s="9">
        <f>SUM(C6:C54)</f>
        <v>700</v>
      </c>
      <c r="D55" s="8"/>
      <c r="E55" s="9"/>
      <c r="F55" s="9"/>
      <c r="G55" s="75"/>
    </row>
    <row r="56" spans="1:7" s="14" customFormat="1" ht="12.75" customHeight="1" x14ac:dyDescent="0.2">
      <c r="A56" s="38"/>
      <c r="B56" s="38"/>
      <c r="C56" s="38"/>
      <c r="D56" s="12" t="s">
        <v>160</v>
      </c>
      <c r="E56" s="12" t="s">
        <v>78</v>
      </c>
      <c r="F56" s="38"/>
      <c r="G56" s="76"/>
    </row>
    <row r="57" spans="1:7" ht="12.75" customHeight="1" x14ac:dyDescent="0.2">
      <c r="D57" s="32" t="s">
        <v>159</v>
      </c>
      <c r="E57" s="12" t="s">
        <v>167</v>
      </c>
    </row>
    <row r="58" spans="1:7" ht="12.75" customHeight="1" x14ac:dyDescent="0.2">
      <c r="D58" s="32" t="s">
        <v>165</v>
      </c>
      <c r="E58" s="12" t="s">
        <v>166</v>
      </c>
    </row>
    <row r="59" spans="1:7" ht="12.75" customHeight="1" x14ac:dyDescent="0.2">
      <c r="B59" s="12"/>
      <c r="C59" s="12"/>
      <c r="D59" s="12"/>
      <c r="F59" s="12"/>
      <c r="G59" s="12"/>
    </row>
    <row r="74" ht="12" x14ac:dyDescent="0.2"/>
  </sheetData>
  <customSheetViews>
    <customSheetView guid="{0CF1E4CA-012A-456F-ABC2-02297B920D49}" scale="110" showPageBreaks="1" printArea="1">
      <selection activeCell="A66" sqref="A66"/>
      <pageMargins left="0.74803149606299213" right="0.74803149606299213" top="0.59055118110236227" bottom="0.59055118110236227" header="0.31496062992125984" footer="0.31496062992125984"/>
      <printOptions horizontalCentered="1"/>
      <pageSetup paperSize="9" scale="80" orientation="landscape" horizontalDpi="300" r:id="rId1"/>
      <headerFooter alignWithMargins="0">
        <oddHeader>&amp;C&amp;A&amp;R&amp;D</oddHeader>
        <oddFooter>&amp;CPágina &amp;P</oddFooter>
      </headerFooter>
    </customSheetView>
    <customSheetView guid="{9CE29348-486C-4965-B03F-0C903640EBA2}" showPageBreaks="1" printArea="1" showRuler="0">
      <pane ySplit="5" topLeftCell="A51" activePane="bottomLeft" state="frozen"/>
      <selection pane="bottomLeft" activeCell="E60" sqref="E60"/>
      <pageMargins left="0.75" right="0.75" top="0.59055118110236227" bottom="0.59055118110236227" header="0.31496062992125984" footer="0.31496062992125984"/>
      <printOptions horizontalCentered="1"/>
      <pageSetup paperSize="9" scale="60" orientation="landscape" horizontalDpi="300" r:id="rId2"/>
      <headerFooter alignWithMargins="0">
        <oddHeader>&amp;C&amp;A&amp;R&amp;D</oddHeader>
        <oddFooter>Página &amp;P</oddFooter>
      </headerFooter>
    </customSheetView>
    <customSheetView guid="{A1D3E8A7-7CB1-4330-9EBE-96D608360743}" scale="110" showPageBreaks="1" printArea="1">
      <selection activeCell="C4" sqref="C4:G4"/>
      <pageMargins left="0.74803149606299213" right="0.74803149606299213" top="0.59055118110236227" bottom="0.59055118110236227" header="0.31496062992125984" footer="0.31496062992125984"/>
      <printOptions horizontalCentered="1"/>
      <pageSetup paperSize="9" scale="80" orientation="landscape" horizontalDpi="300" r:id="rId3"/>
      <headerFooter alignWithMargins="0">
        <oddHeader>&amp;C&amp;A&amp;R&amp;D</oddHeader>
        <oddFooter>&amp;CPágina &amp;P</oddFooter>
      </headerFooter>
    </customSheetView>
    <customSheetView guid="{991DDDA9-EFC5-424B-B0DD-7D9EECB03CCD}" showPageBreaks="1" printArea="1" topLeftCell="A49">
      <selection activeCell="E68" sqref="E68"/>
      <pageMargins left="0.74803149606299213" right="0.74803149606299213" top="0.59055118110236227" bottom="0.59055118110236227" header="0.31496062992125984" footer="0.31496062992125984"/>
      <printOptions horizontalCentered="1"/>
      <pageSetup paperSize="9" scale="80" orientation="landscape" horizontalDpi="300" r:id="rId4"/>
      <headerFooter alignWithMargins="0">
        <oddHeader>&amp;C&amp;A&amp;R&amp;D</oddHeader>
        <oddFooter>&amp;CPágina &amp;P</oddFooter>
      </headerFooter>
    </customSheetView>
    <customSheetView guid="{88E87930-AF6F-4777-8839-CF85901B6393}" showPageBreaks="1" printArea="1">
      <selection activeCell="E48" sqref="E48"/>
      <pageMargins left="0.74803149606299213" right="0.74803149606299213" top="0.59055118110236227" bottom="0.59055118110236227" header="0.31496062992125984" footer="0.31496062992125984"/>
      <printOptions horizontalCentered="1"/>
      <pageSetup paperSize="9" scale="80" orientation="landscape" horizontalDpi="300" r:id="rId5"/>
      <headerFooter alignWithMargins="0">
        <oddHeader>&amp;C&amp;A&amp;R&amp;D</oddHeader>
        <oddFooter>&amp;CPágina &amp;P</oddFooter>
      </headerFooter>
    </customSheetView>
  </customSheetViews>
  <mergeCells count="4">
    <mergeCell ref="A3:B3"/>
    <mergeCell ref="C3:G3"/>
    <mergeCell ref="A4:B4"/>
    <mergeCell ref="C4:E4"/>
  </mergeCells>
  <phoneticPr fontId="0" type="noConversion"/>
  <printOptions horizontalCentered="1"/>
  <pageMargins left="0.74803149606299213" right="0.74803149606299213" top="0.59055118110236227" bottom="0.59055118110236227" header="0.31496062992125984" footer="0.31496062992125984"/>
  <pageSetup paperSize="9" scale="80" orientation="landscape" horizontalDpi="300" r:id="rId6"/>
  <headerFooter alignWithMargins="0">
    <oddHeader>&amp;C&amp;A&amp;R&amp;D</oddHeader>
    <oddFooter>&amp;CPágina &amp;P</oddFooter>
  </headerFooter>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2"/>
  <sheetViews>
    <sheetView tabSelected="1" zoomScale="115" zoomScaleNormal="115" workbookViewId="0">
      <pane ySplit="5" topLeftCell="A29" activePane="bottomLeft" state="frozen"/>
      <selection pane="bottomLeft" activeCell="F32" sqref="F32"/>
    </sheetView>
  </sheetViews>
  <sheetFormatPr baseColWidth="10" defaultColWidth="12" defaultRowHeight="12.75" customHeight="1" x14ac:dyDescent="0.2"/>
  <cols>
    <col min="1" max="1" width="5.33203125" style="11" customWidth="1"/>
    <col min="2" max="2" width="6.83203125" style="11" customWidth="1"/>
    <col min="3" max="3" width="8.1640625" style="11" customWidth="1"/>
    <col min="4" max="5" width="5.83203125" style="15" customWidth="1"/>
    <col min="6" max="6" width="133.83203125" style="11" customWidth="1"/>
    <col min="7" max="7" width="14.83203125" style="11" customWidth="1"/>
    <col min="8" max="8" width="28.6640625" style="11" bestFit="1" customWidth="1"/>
    <col min="9" max="16384" width="12" style="11"/>
  </cols>
  <sheetData>
    <row r="1" spans="1:8" s="2" customFormat="1" ht="12.75" customHeight="1" x14ac:dyDescent="0.2">
      <c r="A1" s="10"/>
      <c r="C1" s="10"/>
      <c r="D1" s="10"/>
      <c r="E1" s="10"/>
      <c r="F1" s="10"/>
      <c r="G1" s="10"/>
    </row>
    <row r="2" spans="1:8" s="2" customFormat="1" ht="24.75" customHeight="1" x14ac:dyDescent="0.2">
      <c r="A2" s="10"/>
      <c r="B2" s="16" t="s">
        <v>4</v>
      </c>
      <c r="C2" s="10"/>
      <c r="D2" s="10"/>
      <c r="E2" s="10"/>
      <c r="F2" s="10"/>
      <c r="G2" s="10"/>
    </row>
    <row r="3" spans="1:8" ht="19.5" customHeight="1" x14ac:dyDescent="0.2">
      <c r="A3" s="94" t="s">
        <v>84</v>
      </c>
      <c r="B3" s="94"/>
      <c r="C3" s="95" t="s">
        <v>5</v>
      </c>
      <c r="D3" s="96"/>
      <c r="E3" s="96"/>
      <c r="F3" s="96"/>
      <c r="G3" s="96"/>
      <c r="H3" s="96"/>
    </row>
    <row r="4" spans="1:8" ht="12.75" customHeight="1" thickBot="1" x14ac:dyDescent="0.25">
      <c r="A4" s="94"/>
      <c r="B4" s="94"/>
      <c r="C4" s="87" t="s">
        <v>207</v>
      </c>
      <c r="D4" s="87"/>
      <c r="E4" s="87"/>
      <c r="F4" s="86"/>
      <c r="G4" s="70"/>
      <c r="H4" s="70"/>
    </row>
    <row r="5" spans="1:8" ht="12.75" customHeight="1" x14ac:dyDescent="0.2">
      <c r="A5" s="18" t="s">
        <v>20</v>
      </c>
      <c r="B5" s="18" t="s">
        <v>21</v>
      </c>
      <c r="C5" s="18" t="s">
        <v>6</v>
      </c>
      <c r="D5" s="18" t="s">
        <v>22</v>
      </c>
      <c r="E5" s="18" t="s">
        <v>9</v>
      </c>
      <c r="F5" s="19" t="s">
        <v>23</v>
      </c>
      <c r="G5" s="73" t="s">
        <v>7</v>
      </c>
      <c r="H5" s="19" t="s">
        <v>8</v>
      </c>
    </row>
    <row r="6" spans="1:8" ht="12.75" customHeight="1" x14ac:dyDescent="0.2">
      <c r="A6" s="6">
        <v>1</v>
      </c>
      <c r="B6" s="6">
        <v>1</v>
      </c>
      <c r="C6" s="6">
        <v>2</v>
      </c>
      <c r="D6" s="5" t="s">
        <v>28</v>
      </c>
      <c r="E6" s="5"/>
      <c r="F6" s="6" t="s">
        <v>11</v>
      </c>
      <c r="G6" s="6" t="s">
        <v>10</v>
      </c>
      <c r="H6" s="6" t="s">
        <v>12</v>
      </c>
    </row>
    <row r="7" spans="1:8" ht="12.75" customHeight="1" x14ac:dyDescent="0.2">
      <c r="A7" s="6">
        <f t="shared" ref="A7:A46" si="0">A6+1</f>
        <v>2</v>
      </c>
      <c r="B7" s="6">
        <f t="shared" ref="B7:B46" si="1">C6+B6</f>
        <v>3</v>
      </c>
      <c r="C7" s="6">
        <v>3</v>
      </c>
      <c r="D7" s="5" t="s">
        <v>24</v>
      </c>
      <c r="E7" s="5"/>
      <c r="F7" s="6" t="s">
        <v>13</v>
      </c>
      <c r="G7" s="6" t="s">
        <v>10</v>
      </c>
      <c r="H7" s="6" t="s">
        <v>85</v>
      </c>
    </row>
    <row r="8" spans="1:8" ht="12.75" customHeight="1" x14ac:dyDescent="0.2">
      <c r="A8" s="6">
        <f t="shared" si="0"/>
        <v>3</v>
      </c>
      <c r="B8" s="6">
        <f t="shared" si="1"/>
        <v>6</v>
      </c>
      <c r="C8" s="6">
        <v>5</v>
      </c>
      <c r="D8" s="5" t="s">
        <v>24</v>
      </c>
      <c r="E8" s="5"/>
      <c r="F8" s="6" t="s">
        <v>14</v>
      </c>
      <c r="G8" s="6" t="s">
        <v>10</v>
      </c>
      <c r="H8" s="6" t="s">
        <v>81</v>
      </c>
    </row>
    <row r="9" spans="1:8" ht="12.75" customHeight="1" x14ac:dyDescent="0.2">
      <c r="A9" s="6">
        <f t="shared" si="0"/>
        <v>4</v>
      </c>
      <c r="B9" s="6">
        <f t="shared" si="1"/>
        <v>11</v>
      </c>
      <c r="C9" s="6">
        <v>1</v>
      </c>
      <c r="D9" s="5" t="s">
        <v>28</v>
      </c>
      <c r="E9" s="5"/>
      <c r="F9" s="6" t="s">
        <v>1</v>
      </c>
      <c r="G9" s="6" t="s">
        <v>10</v>
      </c>
      <c r="H9" s="6" t="s">
        <v>16</v>
      </c>
    </row>
    <row r="10" spans="1:8" ht="12.75" customHeight="1" x14ac:dyDescent="0.2">
      <c r="A10" s="6">
        <f t="shared" si="0"/>
        <v>5</v>
      </c>
      <c r="B10" s="6">
        <f t="shared" si="1"/>
        <v>12</v>
      </c>
      <c r="C10" s="6">
        <v>1</v>
      </c>
      <c r="D10" s="5" t="s">
        <v>27</v>
      </c>
      <c r="E10" s="5"/>
      <c r="F10" s="6" t="s">
        <v>17</v>
      </c>
      <c r="G10" s="6"/>
      <c r="H10" s="6" t="s">
        <v>169</v>
      </c>
    </row>
    <row r="11" spans="1:8" ht="12" customHeight="1" x14ac:dyDescent="0.2">
      <c r="A11" s="55">
        <f t="shared" si="0"/>
        <v>6</v>
      </c>
      <c r="B11" s="55">
        <f t="shared" si="1"/>
        <v>13</v>
      </c>
      <c r="C11" s="55">
        <v>1</v>
      </c>
      <c r="D11" s="56" t="s">
        <v>24</v>
      </c>
      <c r="E11" s="56"/>
      <c r="F11" s="55" t="s">
        <v>76</v>
      </c>
      <c r="G11" s="55"/>
      <c r="H11" s="55" t="s">
        <v>19</v>
      </c>
    </row>
    <row r="12" spans="1:8" ht="12" customHeight="1" x14ac:dyDescent="0.2">
      <c r="A12" s="55">
        <f t="shared" si="0"/>
        <v>7</v>
      </c>
      <c r="B12" s="55">
        <f t="shared" si="1"/>
        <v>14</v>
      </c>
      <c r="C12" s="6">
        <v>13</v>
      </c>
      <c r="D12" s="5" t="s">
        <v>24</v>
      </c>
      <c r="E12" s="5"/>
      <c r="F12" s="6" t="s">
        <v>212</v>
      </c>
      <c r="G12" s="6"/>
      <c r="H12" s="59"/>
    </row>
    <row r="13" spans="1:8" s="12" customFormat="1" ht="12.75" customHeight="1" x14ac:dyDescent="0.2">
      <c r="A13" s="58">
        <f t="shared" si="0"/>
        <v>8</v>
      </c>
      <c r="B13" s="6">
        <f t="shared" si="1"/>
        <v>27</v>
      </c>
      <c r="C13" s="6">
        <v>13</v>
      </c>
      <c r="D13" s="5" t="s">
        <v>24</v>
      </c>
      <c r="E13" s="5"/>
      <c r="F13" s="6" t="s">
        <v>94</v>
      </c>
      <c r="G13" s="6"/>
      <c r="H13" s="59"/>
    </row>
    <row r="14" spans="1:8" ht="12" customHeight="1" x14ac:dyDescent="0.2">
      <c r="A14" s="58">
        <f t="shared" si="0"/>
        <v>9</v>
      </c>
      <c r="B14" s="6">
        <f t="shared" si="1"/>
        <v>40</v>
      </c>
      <c r="C14" s="6">
        <v>13</v>
      </c>
      <c r="D14" s="5" t="s">
        <v>24</v>
      </c>
      <c r="E14" s="5"/>
      <c r="F14" s="6" t="s">
        <v>95</v>
      </c>
      <c r="G14" s="6"/>
      <c r="H14" s="59"/>
    </row>
    <row r="15" spans="1:8" ht="12.75" customHeight="1" x14ac:dyDescent="0.2">
      <c r="A15" s="58">
        <f t="shared" si="0"/>
        <v>10</v>
      </c>
      <c r="B15" s="6">
        <f t="shared" si="1"/>
        <v>53</v>
      </c>
      <c r="C15" s="6">
        <v>13</v>
      </c>
      <c r="D15" s="5" t="s">
        <v>202</v>
      </c>
      <c r="E15" s="5"/>
      <c r="F15" s="26" t="s">
        <v>122</v>
      </c>
      <c r="G15" s="6"/>
      <c r="H15" s="59"/>
    </row>
    <row r="16" spans="1:8" ht="26.25" customHeight="1" x14ac:dyDescent="0.2">
      <c r="A16" s="79">
        <f t="shared" si="0"/>
        <v>11</v>
      </c>
      <c r="B16" s="80">
        <f t="shared" si="1"/>
        <v>66</v>
      </c>
      <c r="C16" s="80">
        <v>13</v>
      </c>
      <c r="D16" s="54" t="s">
        <v>24</v>
      </c>
      <c r="E16" s="5"/>
      <c r="F16" s="26" t="s">
        <v>96</v>
      </c>
      <c r="G16" s="6"/>
      <c r="H16" s="59"/>
    </row>
    <row r="17" spans="1:8" ht="24" x14ac:dyDescent="0.2">
      <c r="A17" s="79">
        <f t="shared" si="0"/>
        <v>12</v>
      </c>
      <c r="B17" s="80">
        <f t="shared" si="1"/>
        <v>79</v>
      </c>
      <c r="C17" s="80">
        <v>13</v>
      </c>
      <c r="D17" s="54" t="s">
        <v>24</v>
      </c>
      <c r="E17" s="5"/>
      <c r="F17" s="26" t="s">
        <v>97</v>
      </c>
      <c r="G17" s="6"/>
      <c r="H17" s="59"/>
    </row>
    <row r="18" spans="1:8" s="62" customFormat="1" ht="24" x14ac:dyDescent="0.2">
      <c r="A18" s="79">
        <f t="shared" si="0"/>
        <v>13</v>
      </c>
      <c r="B18" s="80">
        <f t="shared" si="1"/>
        <v>92</v>
      </c>
      <c r="C18" s="80">
        <v>13</v>
      </c>
      <c r="D18" s="54" t="s">
        <v>24</v>
      </c>
      <c r="E18" s="5"/>
      <c r="F18" s="26" t="s">
        <v>98</v>
      </c>
      <c r="G18" s="6"/>
      <c r="H18" s="59"/>
    </row>
    <row r="19" spans="1:8" ht="36" x14ac:dyDescent="0.2">
      <c r="A19" s="79">
        <f t="shared" si="0"/>
        <v>14</v>
      </c>
      <c r="B19" s="80">
        <f t="shared" si="1"/>
        <v>105</v>
      </c>
      <c r="C19" s="80">
        <v>13</v>
      </c>
      <c r="D19" s="54" t="s">
        <v>24</v>
      </c>
      <c r="E19" s="5"/>
      <c r="F19" s="26" t="s">
        <v>99</v>
      </c>
      <c r="G19" s="6"/>
      <c r="H19" s="59"/>
    </row>
    <row r="20" spans="1:8" s="62" customFormat="1" ht="36" x14ac:dyDescent="0.2">
      <c r="A20" s="79">
        <f t="shared" si="0"/>
        <v>15</v>
      </c>
      <c r="B20" s="80">
        <f t="shared" si="1"/>
        <v>118</v>
      </c>
      <c r="C20" s="80">
        <v>13</v>
      </c>
      <c r="D20" s="54" t="s">
        <v>24</v>
      </c>
      <c r="E20" s="5"/>
      <c r="F20" s="26" t="s">
        <v>100</v>
      </c>
      <c r="G20" s="6"/>
      <c r="H20" s="59"/>
    </row>
    <row r="21" spans="1:8" ht="36" x14ac:dyDescent="0.2">
      <c r="A21" s="79">
        <f t="shared" si="0"/>
        <v>16</v>
      </c>
      <c r="B21" s="80">
        <f t="shared" si="1"/>
        <v>131</v>
      </c>
      <c r="C21" s="80">
        <v>13</v>
      </c>
      <c r="D21" s="54" t="s">
        <v>24</v>
      </c>
      <c r="E21" s="5"/>
      <c r="F21" s="26" t="s">
        <v>101</v>
      </c>
      <c r="G21" s="6"/>
      <c r="H21" s="59"/>
    </row>
    <row r="22" spans="1:8" ht="36" x14ac:dyDescent="0.2">
      <c r="A22" s="79">
        <f t="shared" si="0"/>
        <v>17</v>
      </c>
      <c r="B22" s="80">
        <f t="shared" si="1"/>
        <v>144</v>
      </c>
      <c r="C22" s="80">
        <v>13</v>
      </c>
      <c r="D22" s="54" t="s">
        <v>24</v>
      </c>
      <c r="E22" s="5"/>
      <c r="F22" s="26" t="s">
        <v>102</v>
      </c>
      <c r="G22" s="6"/>
      <c r="H22" s="59"/>
    </row>
    <row r="23" spans="1:8" ht="12" customHeight="1" x14ac:dyDescent="0.2">
      <c r="A23" s="79">
        <f t="shared" si="0"/>
        <v>18</v>
      </c>
      <c r="B23" s="80">
        <f t="shared" si="1"/>
        <v>157</v>
      </c>
      <c r="C23" s="80">
        <v>13</v>
      </c>
      <c r="D23" s="54" t="s">
        <v>24</v>
      </c>
      <c r="E23" s="5"/>
      <c r="F23" s="26" t="s">
        <v>103</v>
      </c>
      <c r="G23" s="6"/>
      <c r="H23" s="59"/>
    </row>
    <row r="24" spans="1:8" s="12" customFormat="1" ht="12" customHeight="1" x14ac:dyDescent="0.2">
      <c r="A24" s="79">
        <f t="shared" si="0"/>
        <v>19</v>
      </c>
      <c r="B24" s="80">
        <f t="shared" si="1"/>
        <v>170</v>
      </c>
      <c r="C24" s="80">
        <v>13</v>
      </c>
      <c r="D24" s="54" t="s">
        <v>24</v>
      </c>
      <c r="E24" s="5"/>
      <c r="F24" s="26" t="s">
        <v>104</v>
      </c>
      <c r="G24" s="6"/>
      <c r="H24" s="59"/>
    </row>
    <row r="25" spans="1:8" s="62" customFormat="1" ht="12.75" customHeight="1" x14ac:dyDescent="0.2">
      <c r="A25" s="79">
        <f t="shared" si="0"/>
        <v>20</v>
      </c>
      <c r="B25" s="80">
        <f t="shared" si="1"/>
        <v>183</v>
      </c>
      <c r="C25" s="80">
        <v>13</v>
      </c>
      <c r="D25" s="54" t="s">
        <v>24</v>
      </c>
      <c r="E25" s="5"/>
      <c r="F25" s="26" t="s">
        <v>105</v>
      </c>
      <c r="G25" s="6"/>
      <c r="H25" s="59"/>
    </row>
    <row r="26" spans="1:8" s="12" customFormat="1" ht="12" customHeight="1" x14ac:dyDescent="0.2">
      <c r="A26" s="79">
        <f t="shared" si="0"/>
        <v>21</v>
      </c>
      <c r="B26" s="80">
        <f t="shared" si="1"/>
        <v>196</v>
      </c>
      <c r="C26" s="80">
        <v>13</v>
      </c>
      <c r="D26" s="54" t="s">
        <v>24</v>
      </c>
      <c r="E26" s="5"/>
      <c r="F26" s="26" t="s">
        <v>106</v>
      </c>
      <c r="G26" s="6"/>
      <c r="H26" s="59"/>
    </row>
    <row r="27" spans="1:8" s="62" customFormat="1" ht="24" x14ac:dyDescent="0.2">
      <c r="A27" s="79">
        <f t="shared" si="0"/>
        <v>22</v>
      </c>
      <c r="B27" s="80">
        <f t="shared" si="1"/>
        <v>209</v>
      </c>
      <c r="C27" s="80">
        <v>13</v>
      </c>
      <c r="D27" s="54" t="s">
        <v>24</v>
      </c>
      <c r="E27" s="5"/>
      <c r="F27" s="26" t="s">
        <v>170</v>
      </c>
      <c r="G27" s="6"/>
      <c r="H27" s="59"/>
    </row>
    <row r="28" spans="1:8" s="12" customFormat="1" ht="12" customHeight="1" x14ac:dyDescent="0.2">
      <c r="A28" s="79">
        <f t="shared" si="0"/>
        <v>23</v>
      </c>
      <c r="B28" s="80">
        <f t="shared" si="1"/>
        <v>222</v>
      </c>
      <c r="C28" s="80">
        <v>13</v>
      </c>
      <c r="D28" s="54" t="s">
        <v>24</v>
      </c>
      <c r="E28" s="5"/>
      <c r="F28" s="26" t="s">
        <v>171</v>
      </c>
      <c r="G28" s="6"/>
      <c r="H28" s="59"/>
    </row>
    <row r="29" spans="1:8" ht="12.75" customHeight="1" x14ac:dyDescent="0.2">
      <c r="A29" s="79">
        <f t="shared" si="0"/>
        <v>24</v>
      </c>
      <c r="B29" s="80">
        <f t="shared" si="1"/>
        <v>235</v>
      </c>
      <c r="C29" s="80">
        <v>13</v>
      </c>
      <c r="D29" s="54" t="s">
        <v>24</v>
      </c>
      <c r="E29" s="5"/>
      <c r="F29" s="26" t="s">
        <v>172</v>
      </c>
      <c r="G29" s="6"/>
      <c r="H29" s="59"/>
    </row>
    <row r="30" spans="1:8" ht="12.75" customHeight="1" x14ac:dyDescent="0.2">
      <c r="A30" s="79">
        <f t="shared" si="0"/>
        <v>25</v>
      </c>
      <c r="B30" s="80">
        <f t="shared" si="1"/>
        <v>248</v>
      </c>
      <c r="C30" s="80">
        <v>13</v>
      </c>
      <c r="D30" s="54" t="s">
        <v>24</v>
      </c>
      <c r="E30" s="5"/>
      <c r="F30" s="26" t="s">
        <v>173</v>
      </c>
      <c r="G30" s="6"/>
      <c r="H30" s="59"/>
    </row>
    <row r="31" spans="1:8" ht="12.75" customHeight="1" x14ac:dyDescent="0.2">
      <c r="A31" s="79">
        <f t="shared" si="0"/>
        <v>26</v>
      </c>
      <c r="B31" s="80">
        <f t="shared" si="1"/>
        <v>261</v>
      </c>
      <c r="C31" s="80">
        <v>13</v>
      </c>
      <c r="D31" s="54" t="s">
        <v>24</v>
      </c>
      <c r="E31" s="5"/>
      <c r="F31" s="26" t="s">
        <v>174</v>
      </c>
      <c r="G31" s="6"/>
      <c r="H31" s="59"/>
    </row>
    <row r="32" spans="1:8" s="62" customFormat="1" ht="12.75" customHeight="1" x14ac:dyDescent="0.2">
      <c r="A32" s="79">
        <f t="shared" si="0"/>
        <v>27</v>
      </c>
      <c r="B32" s="80">
        <f t="shared" si="1"/>
        <v>274</v>
      </c>
      <c r="C32" s="80">
        <v>13</v>
      </c>
      <c r="D32" s="54" t="s">
        <v>24</v>
      </c>
      <c r="E32" s="5"/>
      <c r="F32" s="26" t="s">
        <v>175</v>
      </c>
      <c r="G32" s="6"/>
      <c r="H32" s="59"/>
    </row>
    <row r="33" spans="1:8" ht="12.75" customHeight="1" x14ac:dyDescent="0.2">
      <c r="A33" s="79">
        <f t="shared" si="0"/>
        <v>28</v>
      </c>
      <c r="B33" s="80">
        <f t="shared" si="1"/>
        <v>287</v>
      </c>
      <c r="C33" s="80">
        <v>13</v>
      </c>
      <c r="D33" s="54" t="s">
        <v>202</v>
      </c>
      <c r="E33" s="5"/>
      <c r="F33" s="26" t="s">
        <v>107</v>
      </c>
      <c r="G33" s="6"/>
      <c r="H33" s="59"/>
    </row>
    <row r="34" spans="1:8" s="62" customFormat="1" ht="12.75" customHeight="1" x14ac:dyDescent="0.2">
      <c r="A34" s="79">
        <f t="shared" si="0"/>
        <v>29</v>
      </c>
      <c r="B34" s="80">
        <f t="shared" si="1"/>
        <v>300</v>
      </c>
      <c r="C34" s="80">
        <v>13</v>
      </c>
      <c r="D34" s="54" t="s">
        <v>24</v>
      </c>
      <c r="E34" s="5"/>
      <c r="F34" s="26" t="s">
        <v>108</v>
      </c>
      <c r="G34" s="6"/>
      <c r="H34" s="59"/>
    </row>
    <row r="35" spans="1:8" ht="12.75" customHeight="1" x14ac:dyDescent="0.2">
      <c r="A35" s="79">
        <f t="shared" si="0"/>
        <v>30</v>
      </c>
      <c r="B35" s="80">
        <f t="shared" si="1"/>
        <v>313</v>
      </c>
      <c r="C35" s="80">
        <v>13</v>
      </c>
      <c r="D35" s="54" t="s">
        <v>202</v>
      </c>
      <c r="E35" s="5"/>
      <c r="F35" s="26" t="s">
        <v>109</v>
      </c>
      <c r="G35" s="6"/>
      <c r="H35" s="59"/>
    </row>
    <row r="36" spans="1:8" ht="12.75" customHeight="1" x14ac:dyDescent="0.2">
      <c r="A36" s="79">
        <f t="shared" si="0"/>
        <v>31</v>
      </c>
      <c r="B36" s="80">
        <f t="shared" si="1"/>
        <v>326</v>
      </c>
      <c r="C36" s="80">
        <v>13</v>
      </c>
      <c r="D36" s="54" t="s">
        <v>24</v>
      </c>
      <c r="E36" s="5"/>
      <c r="F36" s="26" t="s">
        <v>110</v>
      </c>
      <c r="G36" s="6"/>
      <c r="H36" s="59"/>
    </row>
    <row r="37" spans="1:8" ht="12.75" customHeight="1" x14ac:dyDescent="0.2">
      <c r="A37" s="79">
        <f t="shared" si="0"/>
        <v>32</v>
      </c>
      <c r="B37" s="80">
        <f t="shared" si="1"/>
        <v>339</v>
      </c>
      <c r="C37" s="80">
        <v>13</v>
      </c>
      <c r="D37" s="54" t="s">
        <v>202</v>
      </c>
      <c r="E37" s="5"/>
      <c r="F37" s="26" t="s">
        <v>111</v>
      </c>
      <c r="G37" s="6"/>
      <c r="H37" s="59"/>
    </row>
    <row r="38" spans="1:8" ht="24" x14ac:dyDescent="0.2">
      <c r="A38" s="79">
        <f t="shared" si="0"/>
        <v>33</v>
      </c>
      <c r="B38" s="80">
        <f t="shared" si="1"/>
        <v>352</v>
      </c>
      <c r="C38" s="80">
        <v>13</v>
      </c>
      <c r="D38" s="54" t="s">
        <v>24</v>
      </c>
      <c r="E38" s="5"/>
      <c r="F38" s="26" t="s">
        <v>112</v>
      </c>
      <c r="G38" s="6"/>
      <c r="H38" s="59"/>
    </row>
    <row r="39" spans="1:8" ht="12" x14ac:dyDescent="0.2">
      <c r="A39" s="79">
        <f t="shared" si="0"/>
        <v>34</v>
      </c>
      <c r="B39" s="80">
        <f t="shared" si="1"/>
        <v>365</v>
      </c>
      <c r="C39" s="80">
        <v>13</v>
      </c>
      <c r="D39" s="54" t="s">
        <v>24</v>
      </c>
      <c r="E39" s="5"/>
      <c r="F39" s="26" t="s">
        <v>113</v>
      </c>
      <c r="G39" s="6"/>
      <c r="H39" s="59"/>
    </row>
    <row r="40" spans="1:8" ht="12.75" customHeight="1" x14ac:dyDescent="0.2">
      <c r="A40" s="79">
        <f t="shared" si="0"/>
        <v>35</v>
      </c>
      <c r="B40" s="80">
        <f t="shared" si="1"/>
        <v>378</v>
      </c>
      <c r="C40" s="80">
        <v>1</v>
      </c>
      <c r="D40" s="54" t="s">
        <v>24</v>
      </c>
      <c r="E40" s="5"/>
      <c r="F40" s="26" t="s">
        <v>115</v>
      </c>
      <c r="G40" s="6"/>
      <c r="H40" s="59" t="s">
        <v>114</v>
      </c>
    </row>
    <row r="41" spans="1:8" ht="12.75" customHeight="1" x14ac:dyDescent="0.2">
      <c r="A41" s="79">
        <f t="shared" si="0"/>
        <v>36</v>
      </c>
      <c r="B41" s="80">
        <f t="shared" si="1"/>
        <v>379</v>
      </c>
      <c r="C41" s="80">
        <v>13</v>
      </c>
      <c r="D41" s="54" t="s">
        <v>24</v>
      </c>
      <c r="E41" s="5"/>
      <c r="F41" s="26" t="s">
        <v>116</v>
      </c>
      <c r="G41" s="6"/>
      <c r="H41" s="59"/>
    </row>
    <row r="42" spans="1:8" s="62" customFormat="1" ht="24" x14ac:dyDescent="0.2">
      <c r="A42" s="79">
        <f t="shared" si="0"/>
        <v>37</v>
      </c>
      <c r="B42" s="80">
        <f t="shared" si="1"/>
        <v>392</v>
      </c>
      <c r="C42" s="80">
        <v>13</v>
      </c>
      <c r="D42" s="54" t="s">
        <v>202</v>
      </c>
      <c r="E42" s="5"/>
      <c r="F42" s="26" t="s">
        <v>117</v>
      </c>
      <c r="G42" s="6"/>
      <c r="H42" s="59"/>
    </row>
    <row r="43" spans="1:8" ht="24" x14ac:dyDescent="0.2">
      <c r="A43" s="79">
        <f t="shared" si="0"/>
        <v>38</v>
      </c>
      <c r="B43" s="80">
        <f t="shared" si="1"/>
        <v>405</v>
      </c>
      <c r="C43" s="80">
        <v>13</v>
      </c>
      <c r="D43" s="54" t="s">
        <v>24</v>
      </c>
      <c r="E43" s="5"/>
      <c r="F43" s="26" t="s">
        <v>118</v>
      </c>
      <c r="G43" s="6"/>
      <c r="H43" s="59"/>
    </row>
    <row r="44" spans="1:8" ht="24" x14ac:dyDescent="0.2">
      <c r="A44" s="79">
        <f t="shared" si="0"/>
        <v>39</v>
      </c>
      <c r="B44" s="80">
        <f t="shared" si="1"/>
        <v>418</v>
      </c>
      <c r="C44" s="80">
        <v>1</v>
      </c>
      <c r="D44" s="54" t="s">
        <v>27</v>
      </c>
      <c r="E44" s="5"/>
      <c r="F44" s="26" t="s">
        <v>119</v>
      </c>
      <c r="G44" s="6"/>
      <c r="H44" s="59" t="s">
        <v>120</v>
      </c>
    </row>
    <row r="45" spans="1:8" s="62" customFormat="1" ht="36" x14ac:dyDescent="0.2">
      <c r="A45" s="79">
        <f t="shared" si="0"/>
        <v>40</v>
      </c>
      <c r="B45" s="80">
        <f t="shared" si="1"/>
        <v>419</v>
      </c>
      <c r="C45" s="80">
        <v>13</v>
      </c>
      <c r="D45" s="54" t="s">
        <v>24</v>
      </c>
      <c r="E45" s="5"/>
      <c r="F45" s="26" t="s">
        <v>121</v>
      </c>
      <c r="G45" s="6"/>
      <c r="H45" s="59"/>
    </row>
    <row r="46" spans="1:8" ht="36" x14ac:dyDescent="0.2">
      <c r="A46" s="79">
        <f t="shared" si="0"/>
        <v>41</v>
      </c>
      <c r="B46" s="80">
        <f t="shared" si="1"/>
        <v>432</v>
      </c>
      <c r="C46" s="80">
        <v>13</v>
      </c>
      <c r="D46" s="54" t="s">
        <v>24</v>
      </c>
      <c r="E46" s="5"/>
      <c r="F46" s="26" t="s">
        <v>203</v>
      </c>
      <c r="G46" s="6"/>
      <c r="H46" s="59"/>
    </row>
    <row r="47" spans="1:8" ht="12.75" customHeight="1" x14ac:dyDescent="0.2">
      <c r="A47" s="79">
        <f t="shared" ref="A47:A48" si="2">A46+1</f>
        <v>42</v>
      </c>
      <c r="B47" s="80">
        <f t="shared" ref="B47:B48" si="3">C46+B46</f>
        <v>445</v>
      </c>
      <c r="C47" s="80">
        <v>144</v>
      </c>
      <c r="D47" s="61" t="s">
        <v>28</v>
      </c>
      <c r="E47" s="6"/>
      <c r="F47" s="60" t="s">
        <v>76</v>
      </c>
      <c r="G47" s="57"/>
      <c r="H47" s="57"/>
    </row>
    <row r="48" spans="1:8" ht="12.75" customHeight="1" x14ac:dyDescent="0.2">
      <c r="A48" s="79">
        <f t="shared" si="2"/>
        <v>43</v>
      </c>
      <c r="B48" s="80">
        <f t="shared" si="3"/>
        <v>589</v>
      </c>
      <c r="C48" s="6">
        <v>12</v>
      </c>
      <c r="D48" s="5" t="s">
        <v>28</v>
      </c>
      <c r="E48" s="5"/>
      <c r="F48" s="6" t="s">
        <v>0</v>
      </c>
      <c r="G48" s="6" t="s">
        <v>10</v>
      </c>
      <c r="H48" s="6" t="s">
        <v>92</v>
      </c>
    </row>
    <row r="49" spans="1:8" ht="12.75" customHeight="1" x14ac:dyDescent="0.2">
      <c r="A49" s="9" t="s">
        <v>29</v>
      </c>
      <c r="B49" s="9"/>
      <c r="C49" s="9">
        <f>SUM(C6:C48)</f>
        <v>600</v>
      </c>
      <c r="D49" s="8"/>
      <c r="E49" s="8"/>
      <c r="F49" s="9"/>
      <c r="G49" s="9"/>
      <c r="H49" s="9"/>
    </row>
    <row r="50" spans="1:8" ht="12.75" customHeight="1" x14ac:dyDescent="0.2">
      <c r="A50" s="12"/>
      <c r="B50" s="12"/>
      <c r="C50" s="12"/>
      <c r="D50" s="32"/>
      <c r="E50" s="32"/>
      <c r="F50" s="12"/>
      <c r="G50" s="12"/>
      <c r="H50" s="67"/>
    </row>
    <row r="51" spans="1:8" ht="12.75" customHeight="1" x14ac:dyDescent="0.2">
      <c r="A51" s="12"/>
      <c r="B51" s="12"/>
      <c r="C51" s="12"/>
      <c r="D51" s="32"/>
      <c r="E51" s="32"/>
      <c r="F51" s="12"/>
      <c r="G51" s="12"/>
      <c r="H51" s="12"/>
    </row>
    <row r="52" spans="1:8" ht="12.75" customHeight="1" x14ac:dyDescent="0.2">
      <c r="A52" s="12"/>
      <c r="B52" s="12"/>
      <c r="C52" s="12"/>
      <c r="D52" s="32"/>
      <c r="E52" s="32"/>
      <c r="F52" s="12"/>
      <c r="G52" s="12"/>
      <c r="H52" s="12"/>
    </row>
    <row r="53" spans="1:8" ht="12.75" customHeight="1" x14ac:dyDescent="0.2">
      <c r="A53" s="12"/>
      <c r="B53" s="12"/>
      <c r="C53" s="63"/>
      <c r="D53" s="64"/>
      <c r="E53" s="12"/>
      <c r="F53" s="63"/>
      <c r="G53" s="12"/>
      <c r="H53" s="12"/>
    </row>
    <row r="54" spans="1:8" ht="12.75" customHeight="1" x14ac:dyDescent="0.2">
      <c r="A54" s="12"/>
      <c r="B54" s="12"/>
      <c r="C54" s="12"/>
      <c r="D54" s="32"/>
      <c r="E54" s="32"/>
      <c r="F54" s="12"/>
      <c r="G54" s="12"/>
      <c r="H54" s="12"/>
    </row>
    <row r="55" spans="1:8" s="14" customFormat="1" ht="12.75" customHeight="1" x14ac:dyDescent="0.2">
      <c r="A55" s="38"/>
      <c r="C55" s="65"/>
      <c r="D55" s="66"/>
      <c r="E55" s="66"/>
    </row>
    <row r="56" spans="1:8" ht="12.75" customHeight="1" x14ac:dyDescent="0.2">
      <c r="A56" s="12"/>
    </row>
    <row r="57" spans="1:8" ht="12.75" customHeight="1" x14ac:dyDescent="0.2">
      <c r="A57" s="12"/>
    </row>
    <row r="58" spans="1:8" ht="12.75" customHeight="1" x14ac:dyDescent="0.2">
      <c r="A58" s="12"/>
    </row>
    <row r="59" spans="1:8" ht="12.75" customHeight="1" x14ac:dyDescent="0.2">
      <c r="A59" s="12"/>
    </row>
    <row r="60" spans="1:8" ht="12.75" customHeight="1" x14ac:dyDescent="0.2">
      <c r="A60" s="12"/>
    </row>
    <row r="61" spans="1:8" ht="12.75" customHeight="1" x14ac:dyDescent="0.2">
      <c r="A61" s="12"/>
    </row>
    <row r="62" spans="1:8" ht="12.75" customHeight="1" x14ac:dyDescent="0.2">
      <c r="A62" s="12"/>
    </row>
    <row r="63" spans="1:8" ht="12.75" customHeight="1" x14ac:dyDescent="0.2">
      <c r="A63" s="12"/>
    </row>
    <row r="64" spans="1:8" ht="12.75" customHeight="1" x14ac:dyDescent="0.2">
      <c r="A64" s="12"/>
    </row>
    <row r="65" spans="1:1" ht="12.75" customHeight="1" x14ac:dyDescent="0.2">
      <c r="A65" s="12"/>
    </row>
    <row r="66" spans="1:1" ht="12.75" customHeight="1" x14ac:dyDescent="0.2">
      <c r="A66" s="12"/>
    </row>
    <row r="67" spans="1:1" ht="12.75" customHeight="1" x14ac:dyDescent="0.2">
      <c r="A67" s="12"/>
    </row>
    <row r="68" spans="1:1" ht="12.75" customHeight="1" x14ac:dyDescent="0.2">
      <c r="A68" s="12"/>
    </row>
    <row r="69" spans="1:1" ht="12.75" customHeight="1" x14ac:dyDescent="0.2">
      <c r="A69" s="12"/>
    </row>
    <row r="70" spans="1:1" ht="12.75" customHeight="1" x14ac:dyDescent="0.2">
      <c r="A70" s="12"/>
    </row>
    <row r="71" spans="1:1" ht="12.75" customHeight="1" x14ac:dyDescent="0.2">
      <c r="A71" s="12"/>
    </row>
    <row r="72" spans="1:1" ht="12.75" customHeight="1" x14ac:dyDescent="0.2">
      <c r="A72" s="12"/>
    </row>
  </sheetData>
  <customSheetViews>
    <customSheetView guid="{0CF1E4CA-012A-456F-ABC2-02297B920D49}" scale="110" showPageBreaks="1" printArea="1">
      <pane ySplit="5" topLeftCell="A6" activePane="bottomLeft" state="frozen"/>
      <selection pane="bottomLeft" activeCell="A6" sqref="A6"/>
      <pageMargins left="0.15748031496062992" right="0.74803149606299213" top="0.59055118110236227" bottom="0.59055118110236227" header="0.23622047244094491" footer="0.31496062992125984"/>
      <printOptions horizontalCentered="1"/>
      <pageSetup paperSize="9" scale="80" orientation="landscape" horizontalDpi="300" r:id="rId1"/>
      <headerFooter alignWithMargins="0">
        <oddHeader>&amp;C&amp;A&amp;R&amp;D</oddHeader>
        <oddFooter>Página &amp;P</oddFooter>
      </headerFooter>
    </customSheetView>
    <customSheetView guid="{9CE29348-486C-4965-B03F-0C903640EBA2}" scale="75" showPageBreaks="1" printArea="1" showRuler="0">
      <pane ySplit="5" topLeftCell="A6" activePane="bottomLeft" state="frozen"/>
      <selection pane="bottomLeft" activeCell="A6" sqref="A6"/>
      <pageMargins left="0.15748031496062992" right="0.75" top="0.59055118110236227" bottom="0.59055118110236227" header="0.23622047244094491" footer="0.31496062992125984"/>
      <printOptions horizontalCentered="1"/>
      <pageSetup paperSize="9" scale="68" orientation="landscape" horizontalDpi="300" r:id="rId2"/>
      <headerFooter alignWithMargins="0">
        <oddHeader>&amp;C&amp;A&amp;R&amp;D</oddHeader>
        <oddFooter>Página &amp;P</oddFooter>
      </headerFooter>
    </customSheetView>
    <customSheetView guid="{A1D3E8A7-7CB1-4330-9EBE-96D608360743}" scale="110" showPageBreaks="1" printArea="1">
      <pane ySplit="5" topLeftCell="A6" activePane="bottomLeft" state="frozen"/>
      <selection pane="bottomLeft" activeCell="C4" sqref="C4:H4"/>
      <pageMargins left="0.15748031496062992" right="0.74803149606299213" top="0.59055118110236227" bottom="0.59055118110236227" header="0.23622047244094491" footer="0.31496062992125984"/>
      <printOptions horizontalCentered="1"/>
      <pageSetup paperSize="9" scale="80" orientation="landscape" horizontalDpi="300" r:id="rId3"/>
      <headerFooter alignWithMargins="0">
        <oddHeader>&amp;C&amp;A&amp;R&amp;D</oddHeader>
        <oddFooter>Página &amp;P</oddFooter>
      </headerFooter>
    </customSheetView>
    <customSheetView guid="{991DDDA9-EFC5-424B-B0DD-7D9EECB03CCD}" showPageBreaks="1" printArea="1">
      <pane ySplit="5" topLeftCell="A108" activePane="bottomLeft" state="frozen"/>
      <selection pane="bottomLeft" activeCell="C4" sqref="C4:H4"/>
      <pageMargins left="0.15748031496062992" right="0.74803149606299213" top="0.59055118110236227" bottom="0.59055118110236227" header="0.23622047244094491" footer="0.31496062992125984"/>
      <printOptions horizontalCentered="1"/>
      <pageSetup paperSize="9" scale="80" orientation="landscape" horizontalDpi="300" r:id="rId4"/>
      <headerFooter alignWithMargins="0">
        <oddHeader>&amp;C&amp;A&amp;R&amp;D</oddHeader>
        <oddFooter>Página &amp;P</oddFooter>
      </headerFooter>
    </customSheetView>
    <customSheetView guid="{88E87930-AF6F-4777-8839-CF85901B6393}" showPageBreaks="1" printArea="1">
      <pane ySplit="5" topLeftCell="A6" activePane="bottomLeft" state="frozen"/>
      <selection pane="bottomLeft" activeCell="H104" sqref="H104"/>
      <pageMargins left="0.15748031496062992" right="0.74803149606299213" top="0.59055118110236227" bottom="0.59055118110236227" header="0.23622047244094491" footer="0.31496062992125984"/>
      <printOptions horizontalCentered="1"/>
      <pageSetup paperSize="9" scale="80" orientation="landscape" horizontalDpi="300" r:id="rId5"/>
      <headerFooter alignWithMargins="0">
        <oddHeader>&amp;C&amp;A&amp;R&amp;D</oddHeader>
        <oddFooter>Página &amp;P</oddFooter>
      </headerFooter>
    </customSheetView>
  </customSheetViews>
  <mergeCells count="3">
    <mergeCell ref="C3:H3"/>
    <mergeCell ref="A3:B3"/>
    <mergeCell ref="A4:B4"/>
  </mergeCells>
  <phoneticPr fontId="0" type="noConversion"/>
  <printOptions horizontalCentered="1"/>
  <pageMargins left="0.15748031496062992" right="0.74803149606299213" top="0.59055118110236227" bottom="0.59055118110236227" header="0.23622047244094491" footer="0.31496062992125984"/>
  <pageSetup paperSize="9" scale="80" orientation="landscape" horizontalDpi="300" r:id="rId6"/>
  <headerFooter alignWithMargins="0">
    <oddHeader>&amp;C&amp;A&amp;R&amp;D</oddHeader>
    <oddFooter>Página &amp;P</oddFooter>
  </headerFooter>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2"/>
  <sheetViews>
    <sheetView zoomScale="115" zoomScaleNormal="115" workbookViewId="0">
      <pane ySplit="5" topLeftCell="A6" activePane="bottomLeft" state="frozen"/>
      <selection pane="bottomLeft" activeCell="F16" sqref="F16"/>
    </sheetView>
  </sheetViews>
  <sheetFormatPr baseColWidth="10" defaultColWidth="12" defaultRowHeight="12.75" customHeight="1" x14ac:dyDescent="0.2"/>
  <cols>
    <col min="1" max="1" width="5.33203125" style="78" customWidth="1"/>
    <col min="2" max="2" width="6.83203125" style="78" customWidth="1"/>
    <col min="3" max="3" width="8.1640625" style="78" customWidth="1"/>
    <col min="4" max="5" width="5.83203125" style="15" customWidth="1"/>
    <col min="6" max="6" width="135" style="78" customWidth="1"/>
    <col min="7" max="7" width="14.83203125" style="78" customWidth="1"/>
    <col min="8" max="8" width="28.6640625" style="78" bestFit="1" customWidth="1"/>
    <col min="9" max="16384" width="12" style="78"/>
  </cols>
  <sheetData>
    <row r="1" spans="1:8" s="2" customFormat="1" ht="12.75" customHeight="1" x14ac:dyDescent="0.2">
      <c r="A1" s="10"/>
      <c r="C1" s="10"/>
      <c r="D1" s="10"/>
      <c r="E1" s="10"/>
      <c r="F1" s="10"/>
      <c r="G1" s="10"/>
    </row>
    <row r="2" spans="1:8" s="2" customFormat="1" ht="24.75" customHeight="1" x14ac:dyDescent="0.2">
      <c r="A2" s="10"/>
      <c r="B2" s="16" t="s">
        <v>4</v>
      </c>
      <c r="C2" s="10"/>
      <c r="D2" s="10"/>
      <c r="E2" s="10"/>
      <c r="F2" s="10"/>
      <c r="G2" s="10"/>
    </row>
    <row r="3" spans="1:8" ht="24" customHeight="1" x14ac:dyDescent="0.2">
      <c r="A3" s="94" t="s">
        <v>84</v>
      </c>
      <c r="B3" s="94"/>
      <c r="C3" s="95" t="s">
        <v>5</v>
      </c>
      <c r="D3" s="96"/>
      <c r="E3" s="96"/>
      <c r="F3" s="96"/>
      <c r="G3" s="96"/>
      <c r="H3" s="96"/>
    </row>
    <row r="4" spans="1:8" ht="12.75" customHeight="1" thickBot="1" x14ac:dyDescent="0.25">
      <c r="A4" s="94"/>
      <c r="B4" s="94"/>
      <c r="C4" s="97" t="s">
        <v>207</v>
      </c>
      <c r="D4" s="97"/>
      <c r="E4" s="97"/>
      <c r="F4" s="97"/>
      <c r="G4" s="77"/>
      <c r="H4" s="77"/>
    </row>
    <row r="5" spans="1:8" ht="12.75" customHeight="1" x14ac:dyDescent="0.2">
      <c r="A5" s="18" t="s">
        <v>20</v>
      </c>
      <c r="B5" s="18" t="s">
        <v>21</v>
      </c>
      <c r="C5" s="18" t="s">
        <v>6</v>
      </c>
      <c r="D5" s="18" t="s">
        <v>22</v>
      </c>
      <c r="E5" s="18" t="s">
        <v>9</v>
      </c>
      <c r="F5" s="19" t="s">
        <v>23</v>
      </c>
      <c r="G5" s="73" t="s">
        <v>7</v>
      </c>
      <c r="H5" s="19" t="s">
        <v>8</v>
      </c>
    </row>
    <row r="6" spans="1:8" ht="12.75" customHeight="1" x14ac:dyDescent="0.2">
      <c r="A6" s="6">
        <v>1</v>
      </c>
      <c r="B6" s="6">
        <v>1</v>
      </c>
      <c r="C6" s="6">
        <v>2</v>
      </c>
      <c r="D6" s="5" t="s">
        <v>28</v>
      </c>
      <c r="E6" s="5"/>
      <c r="F6" s="6" t="s">
        <v>11</v>
      </c>
      <c r="G6" s="6" t="s">
        <v>10</v>
      </c>
      <c r="H6" s="6" t="s">
        <v>12</v>
      </c>
    </row>
    <row r="7" spans="1:8" ht="12.75" customHeight="1" x14ac:dyDescent="0.2">
      <c r="A7" s="6">
        <f t="shared" ref="A7:A68" si="0">A6+1</f>
        <v>2</v>
      </c>
      <c r="B7" s="6">
        <f t="shared" ref="B7:B44" si="1">C6+B6</f>
        <v>3</v>
      </c>
      <c r="C7" s="6">
        <v>3</v>
      </c>
      <c r="D7" s="5" t="s">
        <v>24</v>
      </c>
      <c r="E7" s="5"/>
      <c r="F7" s="6" t="s">
        <v>13</v>
      </c>
      <c r="G7" s="6" t="s">
        <v>10</v>
      </c>
      <c r="H7" s="6" t="s">
        <v>85</v>
      </c>
    </row>
    <row r="8" spans="1:8" ht="12.75" customHeight="1" x14ac:dyDescent="0.2">
      <c r="A8" s="6">
        <f t="shared" si="0"/>
        <v>3</v>
      </c>
      <c r="B8" s="6">
        <f t="shared" si="1"/>
        <v>6</v>
      </c>
      <c r="C8" s="6">
        <v>5</v>
      </c>
      <c r="D8" s="5" t="s">
        <v>24</v>
      </c>
      <c r="E8" s="5"/>
      <c r="F8" s="6" t="s">
        <v>14</v>
      </c>
      <c r="G8" s="6" t="s">
        <v>10</v>
      </c>
      <c r="H8" s="6" t="s">
        <v>82</v>
      </c>
    </row>
    <row r="9" spans="1:8" ht="12.75" customHeight="1" x14ac:dyDescent="0.2">
      <c r="A9" s="6">
        <f t="shared" si="0"/>
        <v>4</v>
      </c>
      <c r="B9" s="6">
        <f t="shared" si="1"/>
        <v>11</v>
      </c>
      <c r="C9" s="6">
        <v>1</v>
      </c>
      <c r="D9" s="5" t="s">
        <v>28</v>
      </c>
      <c r="E9" s="5"/>
      <c r="F9" s="6" t="s">
        <v>1</v>
      </c>
      <c r="G9" s="6" t="s">
        <v>10</v>
      </c>
      <c r="H9" s="6" t="s">
        <v>16</v>
      </c>
    </row>
    <row r="10" spans="1:8" ht="12.75" customHeight="1" x14ac:dyDescent="0.2">
      <c r="A10" s="6">
        <f t="shared" si="0"/>
        <v>5</v>
      </c>
      <c r="B10" s="6">
        <f t="shared" si="1"/>
        <v>12</v>
      </c>
      <c r="C10" s="6">
        <v>1</v>
      </c>
      <c r="D10" s="5" t="s">
        <v>27</v>
      </c>
      <c r="E10" s="5"/>
      <c r="F10" s="6" t="s">
        <v>17</v>
      </c>
      <c r="G10" s="6"/>
      <c r="H10" s="6" t="s">
        <v>169</v>
      </c>
    </row>
    <row r="11" spans="1:8" ht="12" customHeight="1" thickBot="1" x14ac:dyDescent="0.25">
      <c r="A11" s="55">
        <f t="shared" si="0"/>
        <v>6</v>
      </c>
      <c r="B11" s="55">
        <f t="shared" si="1"/>
        <v>13</v>
      </c>
      <c r="C11" s="55">
        <v>1</v>
      </c>
      <c r="D11" s="56" t="s">
        <v>24</v>
      </c>
      <c r="E11" s="56"/>
      <c r="F11" s="55" t="s">
        <v>76</v>
      </c>
      <c r="G11" s="55"/>
      <c r="H11" s="55" t="s">
        <v>19</v>
      </c>
    </row>
    <row r="12" spans="1:8" ht="24.75" thickBot="1" x14ac:dyDescent="0.25">
      <c r="A12" s="55">
        <f t="shared" si="0"/>
        <v>7</v>
      </c>
      <c r="B12" s="55">
        <f t="shared" si="1"/>
        <v>14</v>
      </c>
      <c r="C12" s="81">
        <v>13</v>
      </c>
      <c r="D12" s="82" t="s">
        <v>24</v>
      </c>
      <c r="E12" s="82"/>
      <c r="F12" s="83" t="s">
        <v>123</v>
      </c>
      <c r="G12" s="6"/>
      <c r="H12" s="6"/>
    </row>
    <row r="13" spans="1:8" s="12" customFormat="1" ht="24.75" thickBot="1" x14ac:dyDescent="0.25">
      <c r="A13" s="80">
        <f t="shared" si="0"/>
        <v>8</v>
      </c>
      <c r="B13" s="80">
        <f t="shared" ref="B13" si="2">C12+B12</f>
        <v>27</v>
      </c>
      <c r="C13" s="81">
        <v>13</v>
      </c>
      <c r="D13" s="82" t="s">
        <v>24</v>
      </c>
      <c r="E13" s="82"/>
      <c r="F13" s="83" t="s">
        <v>124</v>
      </c>
      <c r="G13" s="6"/>
      <c r="H13" s="6"/>
    </row>
    <row r="14" spans="1:8" ht="24.75" thickBot="1" x14ac:dyDescent="0.25">
      <c r="A14" s="80">
        <f t="shared" si="0"/>
        <v>9</v>
      </c>
      <c r="B14" s="80">
        <f t="shared" ref="B14" si="3">C13+B13</f>
        <v>40</v>
      </c>
      <c r="C14" s="81">
        <v>13</v>
      </c>
      <c r="D14" s="82" t="s">
        <v>24</v>
      </c>
      <c r="E14" s="82"/>
      <c r="F14" s="83" t="s">
        <v>125</v>
      </c>
      <c r="G14" s="6"/>
      <c r="H14" s="59"/>
    </row>
    <row r="15" spans="1:8" ht="36.75" thickBot="1" x14ac:dyDescent="0.25">
      <c r="A15" s="80">
        <f t="shared" si="0"/>
        <v>10</v>
      </c>
      <c r="B15" s="80">
        <f t="shared" ref="B15" si="4">C14+B14</f>
        <v>53</v>
      </c>
      <c r="C15" s="81">
        <v>13</v>
      </c>
      <c r="D15" s="82" t="s">
        <v>24</v>
      </c>
      <c r="E15" s="82"/>
      <c r="F15" s="83" t="s">
        <v>126</v>
      </c>
      <c r="G15" s="6"/>
      <c r="H15" s="59"/>
    </row>
    <row r="16" spans="1:8" ht="24.75" thickBot="1" x14ac:dyDescent="0.25">
      <c r="A16" s="80">
        <f t="shared" si="0"/>
        <v>11</v>
      </c>
      <c r="B16" s="80">
        <f t="shared" ref="B16" si="5">C15+B15</f>
        <v>66</v>
      </c>
      <c r="C16" s="81">
        <v>13</v>
      </c>
      <c r="D16" s="82" t="s">
        <v>24</v>
      </c>
      <c r="E16" s="82"/>
      <c r="F16" s="83" t="s">
        <v>215</v>
      </c>
      <c r="G16" s="6"/>
      <c r="H16" s="59"/>
    </row>
    <row r="17" spans="1:8" ht="24.75" thickBot="1" x14ac:dyDescent="0.25">
      <c r="A17" s="80">
        <f t="shared" si="0"/>
        <v>12</v>
      </c>
      <c r="B17" s="80">
        <f t="shared" ref="B17" si="6">C16+B16</f>
        <v>79</v>
      </c>
      <c r="C17" s="81">
        <v>13</v>
      </c>
      <c r="D17" s="82" t="s">
        <v>24</v>
      </c>
      <c r="E17" s="82"/>
      <c r="F17" s="83" t="s">
        <v>127</v>
      </c>
      <c r="G17" s="6"/>
      <c r="H17" s="59"/>
    </row>
    <row r="18" spans="1:8" s="62" customFormat="1" ht="24.75" thickBot="1" x14ac:dyDescent="0.25">
      <c r="A18" s="80">
        <f t="shared" si="0"/>
        <v>13</v>
      </c>
      <c r="B18" s="80">
        <f t="shared" ref="B18" si="7">C17+B17</f>
        <v>92</v>
      </c>
      <c r="C18" s="81">
        <v>13</v>
      </c>
      <c r="D18" s="82" t="s">
        <v>202</v>
      </c>
      <c r="E18" s="82"/>
      <c r="F18" s="83" t="s">
        <v>128</v>
      </c>
      <c r="G18" s="6"/>
      <c r="H18" s="59"/>
    </row>
    <row r="19" spans="1:8" ht="24.75" thickBot="1" x14ac:dyDescent="0.25">
      <c r="A19" s="80">
        <f t="shared" si="0"/>
        <v>14</v>
      </c>
      <c r="B19" s="80">
        <f t="shared" ref="B19" si="8">C18+B18</f>
        <v>105</v>
      </c>
      <c r="C19" s="81">
        <v>13</v>
      </c>
      <c r="D19" s="82" t="s">
        <v>24</v>
      </c>
      <c r="E19" s="82"/>
      <c r="F19" s="83" t="s">
        <v>129</v>
      </c>
      <c r="G19" s="6"/>
      <c r="H19" s="59"/>
    </row>
    <row r="20" spans="1:8" s="62" customFormat="1" ht="24.75" thickBot="1" x14ac:dyDescent="0.25">
      <c r="A20" s="80">
        <f t="shared" si="0"/>
        <v>15</v>
      </c>
      <c r="B20" s="80">
        <f t="shared" ref="B20" si="9">C19+B19</f>
        <v>118</v>
      </c>
      <c r="C20" s="81">
        <v>13</v>
      </c>
      <c r="D20" s="82" t="s">
        <v>24</v>
      </c>
      <c r="E20" s="82"/>
      <c r="F20" s="83" t="s">
        <v>130</v>
      </c>
      <c r="G20" s="6"/>
      <c r="H20" s="59"/>
    </row>
    <row r="21" spans="1:8" ht="24.75" thickBot="1" x14ac:dyDescent="0.25">
      <c r="A21" s="80">
        <f t="shared" si="0"/>
        <v>16</v>
      </c>
      <c r="B21" s="80">
        <f t="shared" ref="B21" si="10">C20+B20</f>
        <v>131</v>
      </c>
      <c r="C21" s="81">
        <v>13</v>
      </c>
      <c r="D21" s="82" t="s">
        <v>202</v>
      </c>
      <c r="E21" s="82"/>
      <c r="F21" s="83" t="s">
        <v>131</v>
      </c>
      <c r="G21" s="6"/>
      <c r="H21" s="59"/>
    </row>
    <row r="22" spans="1:8" ht="24.75" thickBot="1" x14ac:dyDescent="0.25">
      <c r="A22" s="80">
        <f t="shared" si="0"/>
        <v>17</v>
      </c>
      <c r="B22" s="80">
        <f t="shared" ref="B22" si="11">C21+B21</f>
        <v>144</v>
      </c>
      <c r="C22" s="81">
        <v>13</v>
      </c>
      <c r="D22" s="82" t="s">
        <v>24</v>
      </c>
      <c r="E22" s="82"/>
      <c r="F22" s="83" t="s">
        <v>204</v>
      </c>
      <c r="G22" s="6"/>
      <c r="H22" s="59"/>
    </row>
    <row r="23" spans="1:8" ht="24.75" thickBot="1" x14ac:dyDescent="0.25">
      <c r="A23" s="80">
        <f t="shared" si="0"/>
        <v>18</v>
      </c>
      <c r="B23" s="80">
        <f t="shared" ref="B23" si="12">C22+B22</f>
        <v>157</v>
      </c>
      <c r="C23" s="81">
        <v>13</v>
      </c>
      <c r="D23" s="82" t="s">
        <v>24</v>
      </c>
      <c r="E23" s="82"/>
      <c r="F23" s="83" t="s">
        <v>205</v>
      </c>
      <c r="G23" s="6"/>
      <c r="H23" s="59"/>
    </row>
    <row r="24" spans="1:8" s="12" customFormat="1" ht="24.75" thickBot="1" x14ac:dyDescent="0.25">
      <c r="A24" s="80">
        <f t="shared" si="0"/>
        <v>19</v>
      </c>
      <c r="B24" s="80">
        <f t="shared" ref="B24" si="13">C23+B23</f>
        <v>170</v>
      </c>
      <c r="C24" s="81">
        <v>13</v>
      </c>
      <c r="D24" s="82" t="s">
        <v>24</v>
      </c>
      <c r="E24" s="82"/>
      <c r="F24" s="83" t="s">
        <v>206</v>
      </c>
      <c r="G24" s="6"/>
      <c r="H24" s="59"/>
    </row>
    <row r="25" spans="1:8" s="62" customFormat="1" ht="12.75" customHeight="1" thickBot="1" x14ac:dyDescent="0.25">
      <c r="A25" s="80">
        <f t="shared" si="0"/>
        <v>20</v>
      </c>
      <c r="B25" s="80">
        <f t="shared" ref="B25" si="14">C24+B24</f>
        <v>183</v>
      </c>
      <c r="C25" s="81">
        <v>13</v>
      </c>
      <c r="D25" s="82" t="s">
        <v>24</v>
      </c>
      <c r="E25" s="82"/>
      <c r="F25" s="83" t="s">
        <v>132</v>
      </c>
      <c r="G25" s="6"/>
      <c r="H25" s="59"/>
    </row>
    <row r="26" spans="1:8" s="12" customFormat="1" ht="24.75" thickBot="1" x14ac:dyDescent="0.25">
      <c r="A26" s="80">
        <f t="shared" si="0"/>
        <v>21</v>
      </c>
      <c r="B26" s="80">
        <f t="shared" ref="B26" si="15">C25+B25</f>
        <v>196</v>
      </c>
      <c r="C26" s="81">
        <v>13</v>
      </c>
      <c r="D26" s="82" t="s">
        <v>24</v>
      </c>
      <c r="E26" s="82"/>
      <c r="F26" s="83" t="s">
        <v>133</v>
      </c>
      <c r="G26" s="6"/>
      <c r="H26" s="59"/>
    </row>
    <row r="27" spans="1:8" s="62" customFormat="1" ht="24.75" thickBot="1" x14ac:dyDescent="0.25">
      <c r="A27" s="80">
        <f t="shared" si="0"/>
        <v>22</v>
      </c>
      <c r="B27" s="80">
        <f t="shared" ref="B27" si="16">C26+B26</f>
        <v>209</v>
      </c>
      <c r="C27" s="81">
        <v>13</v>
      </c>
      <c r="D27" s="82" t="s">
        <v>24</v>
      </c>
      <c r="E27" s="82"/>
      <c r="F27" s="83" t="s">
        <v>134</v>
      </c>
      <c r="G27" s="6"/>
      <c r="H27" s="59"/>
    </row>
    <row r="28" spans="1:8" s="12" customFormat="1" ht="12" customHeight="1" thickBot="1" x14ac:dyDescent="0.25">
      <c r="A28" s="80">
        <f t="shared" si="0"/>
        <v>23</v>
      </c>
      <c r="B28" s="80">
        <f t="shared" ref="B28" si="17">C27+B27</f>
        <v>222</v>
      </c>
      <c r="C28" s="81">
        <v>4</v>
      </c>
      <c r="D28" s="82" t="s">
        <v>24</v>
      </c>
      <c r="E28" s="82"/>
      <c r="F28" s="83" t="s">
        <v>135</v>
      </c>
      <c r="G28" s="6"/>
      <c r="H28" s="59"/>
    </row>
    <row r="29" spans="1:8" ht="12.75" customHeight="1" thickBot="1" x14ac:dyDescent="0.25">
      <c r="A29" s="80">
        <f t="shared" si="0"/>
        <v>24</v>
      </c>
      <c r="B29" s="80">
        <f t="shared" ref="B29" si="18">C28+B28</f>
        <v>226</v>
      </c>
      <c r="C29" s="81">
        <v>13</v>
      </c>
      <c r="D29" s="82" t="s">
        <v>24</v>
      </c>
      <c r="E29" s="82"/>
      <c r="F29" s="83" t="s">
        <v>136</v>
      </c>
      <c r="G29" s="6"/>
      <c r="H29" s="59"/>
    </row>
    <row r="30" spans="1:8" ht="12.75" customHeight="1" thickBot="1" x14ac:dyDescent="0.25">
      <c r="A30" s="80">
        <f t="shared" si="0"/>
        <v>25</v>
      </c>
      <c r="B30" s="80">
        <f t="shared" ref="B30" si="19">C29+B29</f>
        <v>239</v>
      </c>
      <c r="C30" s="81">
        <v>13</v>
      </c>
      <c r="D30" s="82" t="s">
        <v>24</v>
      </c>
      <c r="E30" s="82"/>
      <c r="F30" s="83" t="s">
        <v>137</v>
      </c>
      <c r="G30" s="6"/>
      <c r="H30" s="59"/>
    </row>
    <row r="31" spans="1:8" ht="12.75" customHeight="1" thickBot="1" x14ac:dyDescent="0.25">
      <c r="A31" s="79">
        <f t="shared" si="0"/>
        <v>26</v>
      </c>
      <c r="B31" s="80">
        <f t="shared" si="1"/>
        <v>252</v>
      </c>
      <c r="C31" s="80">
        <v>13</v>
      </c>
      <c r="D31" s="54" t="s">
        <v>24</v>
      </c>
      <c r="E31" s="5"/>
      <c r="F31" s="83" t="s">
        <v>138</v>
      </c>
      <c r="G31" s="6"/>
      <c r="H31" s="59"/>
    </row>
    <row r="32" spans="1:8" s="62" customFormat="1" ht="12.75" customHeight="1" thickBot="1" x14ac:dyDescent="0.25">
      <c r="A32" s="79">
        <f t="shared" si="0"/>
        <v>27</v>
      </c>
      <c r="B32" s="80">
        <f t="shared" si="1"/>
        <v>265</v>
      </c>
      <c r="C32" s="80">
        <v>13</v>
      </c>
      <c r="D32" s="54" t="s">
        <v>24</v>
      </c>
      <c r="E32" s="5"/>
      <c r="F32" s="83" t="s">
        <v>139</v>
      </c>
      <c r="G32" s="6"/>
      <c r="H32" s="59"/>
    </row>
    <row r="33" spans="1:8" ht="24.75" thickBot="1" x14ac:dyDescent="0.25">
      <c r="A33" s="79">
        <f t="shared" si="0"/>
        <v>28</v>
      </c>
      <c r="B33" s="80">
        <f t="shared" si="1"/>
        <v>278</v>
      </c>
      <c r="C33" s="80">
        <v>13</v>
      </c>
      <c r="D33" s="54" t="s">
        <v>24</v>
      </c>
      <c r="E33" s="5"/>
      <c r="F33" s="83" t="s">
        <v>140</v>
      </c>
      <c r="G33" s="6"/>
      <c r="H33" s="59"/>
    </row>
    <row r="34" spans="1:8" s="62" customFormat="1" ht="24.75" thickBot="1" x14ac:dyDescent="0.25">
      <c r="A34" s="79">
        <f t="shared" si="0"/>
        <v>29</v>
      </c>
      <c r="B34" s="80">
        <f t="shared" si="1"/>
        <v>291</v>
      </c>
      <c r="C34" s="80">
        <v>13</v>
      </c>
      <c r="D34" s="54" t="s">
        <v>24</v>
      </c>
      <c r="E34" s="5"/>
      <c r="F34" s="83" t="s">
        <v>141</v>
      </c>
      <c r="G34" s="6"/>
      <c r="H34" s="59"/>
    </row>
    <row r="35" spans="1:8" ht="24.75" thickBot="1" x14ac:dyDescent="0.25">
      <c r="A35" s="79">
        <f t="shared" si="0"/>
        <v>30</v>
      </c>
      <c r="B35" s="80">
        <f t="shared" si="1"/>
        <v>304</v>
      </c>
      <c r="C35" s="80">
        <v>13</v>
      </c>
      <c r="D35" s="54" t="s">
        <v>24</v>
      </c>
      <c r="E35" s="5"/>
      <c r="F35" s="83" t="s">
        <v>213</v>
      </c>
      <c r="G35" s="6"/>
      <c r="H35" s="59"/>
    </row>
    <row r="36" spans="1:8" thickBot="1" x14ac:dyDescent="0.25">
      <c r="A36" s="79">
        <f t="shared" si="0"/>
        <v>31</v>
      </c>
      <c r="B36" s="80">
        <f t="shared" si="1"/>
        <v>317</v>
      </c>
      <c r="C36" s="80">
        <v>13</v>
      </c>
      <c r="D36" s="54" t="s">
        <v>24</v>
      </c>
      <c r="E36" s="5"/>
      <c r="F36" s="83" t="s">
        <v>142</v>
      </c>
      <c r="G36" s="6"/>
      <c r="H36" s="59"/>
    </row>
    <row r="37" spans="1:8" ht="24.75" thickBot="1" x14ac:dyDescent="0.25">
      <c r="A37" s="79">
        <f t="shared" si="0"/>
        <v>32</v>
      </c>
      <c r="B37" s="80">
        <f t="shared" si="1"/>
        <v>330</v>
      </c>
      <c r="C37" s="80">
        <v>13</v>
      </c>
      <c r="D37" s="54" t="s">
        <v>24</v>
      </c>
      <c r="E37" s="5"/>
      <c r="F37" s="83" t="s">
        <v>214</v>
      </c>
      <c r="G37" s="6"/>
      <c r="H37" s="59"/>
    </row>
    <row r="38" spans="1:8" ht="24" x14ac:dyDescent="0.2">
      <c r="A38" s="79">
        <f t="shared" si="0"/>
        <v>33</v>
      </c>
      <c r="B38" s="80">
        <f t="shared" si="1"/>
        <v>343</v>
      </c>
      <c r="C38" s="80">
        <v>13</v>
      </c>
      <c r="D38" s="54" t="s">
        <v>24</v>
      </c>
      <c r="E38" s="5"/>
      <c r="F38" s="83" t="s">
        <v>143</v>
      </c>
      <c r="G38" s="6"/>
      <c r="H38" s="6"/>
    </row>
    <row r="39" spans="1:8" s="84" customFormat="1" ht="12" x14ac:dyDescent="0.2">
      <c r="A39" s="79">
        <f t="shared" si="0"/>
        <v>34</v>
      </c>
      <c r="B39" s="80">
        <f t="shared" si="1"/>
        <v>356</v>
      </c>
      <c r="C39" s="80">
        <v>1</v>
      </c>
      <c r="D39" s="82" t="s">
        <v>24</v>
      </c>
      <c r="E39" s="5"/>
      <c r="F39" s="85" t="s">
        <v>176</v>
      </c>
      <c r="G39" s="57"/>
      <c r="H39" s="6" t="s">
        <v>114</v>
      </c>
    </row>
    <row r="40" spans="1:8" s="84" customFormat="1" ht="12.75" customHeight="1" x14ac:dyDescent="0.2">
      <c r="A40" s="79">
        <f t="shared" si="0"/>
        <v>35</v>
      </c>
      <c r="B40" s="80">
        <f t="shared" si="1"/>
        <v>357</v>
      </c>
      <c r="C40" s="80">
        <v>13</v>
      </c>
      <c r="D40" s="54" t="s">
        <v>24</v>
      </c>
      <c r="E40" s="5"/>
      <c r="F40" s="26" t="s">
        <v>177</v>
      </c>
      <c r="G40" s="6"/>
      <c r="H40" s="6"/>
    </row>
    <row r="41" spans="1:8" s="62" customFormat="1" ht="24" x14ac:dyDescent="0.2">
      <c r="A41" s="79">
        <f t="shared" si="0"/>
        <v>36</v>
      </c>
      <c r="B41" s="80">
        <f t="shared" si="1"/>
        <v>370</v>
      </c>
      <c r="C41" s="80">
        <v>13</v>
      </c>
      <c r="D41" s="54" t="s">
        <v>202</v>
      </c>
      <c r="E41" s="5"/>
      <c r="F41" s="26" t="s">
        <v>183</v>
      </c>
      <c r="G41" s="6"/>
      <c r="H41" s="6"/>
    </row>
    <row r="42" spans="1:8" s="84" customFormat="1" ht="24" x14ac:dyDescent="0.2">
      <c r="A42" s="79">
        <f t="shared" si="0"/>
        <v>37</v>
      </c>
      <c r="B42" s="80">
        <f t="shared" si="1"/>
        <v>383</v>
      </c>
      <c r="C42" s="80">
        <v>13</v>
      </c>
      <c r="D42" s="54" t="s">
        <v>24</v>
      </c>
      <c r="E42" s="5"/>
      <c r="F42" s="26" t="s">
        <v>178</v>
      </c>
      <c r="G42" s="6"/>
      <c r="H42" s="6"/>
    </row>
    <row r="43" spans="1:8" s="84" customFormat="1" ht="24" x14ac:dyDescent="0.2">
      <c r="A43" s="79">
        <f t="shared" si="0"/>
        <v>38</v>
      </c>
      <c r="B43" s="80">
        <f t="shared" si="1"/>
        <v>396</v>
      </c>
      <c r="C43" s="80">
        <v>1</v>
      </c>
      <c r="D43" s="54" t="s">
        <v>27</v>
      </c>
      <c r="E43" s="5"/>
      <c r="F43" s="26" t="s">
        <v>182</v>
      </c>
      <c r="G43" s="6"/>
      <c r="H43" s="6" t="s">
        <v>120</v>
      </c>
    </row>
    <row r="44" spans="1:8" s="84" customFormat="1" ht="36" x14ac:dyDescent="0.2">
      <c r="A44" s="79">
        <f t="shared" si="0"/>
        <v>39</v>
      </c>
      <c r="B44" s="80">
        <f t="shared" si="1"/>
        <v>397</v>
      </c>
      <c r="C44" s="80">
        <v>13</v>
      </c>
      <c r="D44" s="82" t="s">
        <v>24</v>
      </c>
      <c r="E44" s="5"/>
      <c r="F44" s="26" t="s">
        <v>181</v>
      </c>
      <c r="G44" s="57"/>
      <c r="H44" s="6"/>
    </row>
    <row r="45" spans="1:8" s="84" customFormat="1" ht="24" x14ac:dyDescent="0.2">
      <c r="A45" s="79">
        <f t="shared" si="0"/>
        <v>40</v>
      </c>
      <c r="B45" s="80">
        <f t="shared" ref="B45:B53" si="20">C44+B44</f>
        <v>410</v>
      </c>
      <c r="C45" s="80">
        <v>13</v>
      </c>
      <c r="D45" s="82" t="s">
        <v>24</v>
      </c>
      <c r="E45" s="5"/>
      <c r="F45" s="26" t="s">
        <v>180</v>
      </c>
      <c r="G45" s="57"/>
      <c r="H45" s="6"/>
    </row>
    <row r="46" spans="1:8" s="84" customFormat="1" ht="24" x14ac:dyDescent="0.2">
      <c r="A46" s="79">
        <f t="shared" si="0"/>
        <v>41</v>
      </c>
      <c r="B46" s="80">
        <f t="shared" si="20"/>
        <v>423</v>
      </c>
      <c r="C46" s="80">
        <v>13</v>
      </c>
      <c r="D46" s="82" t="s">
        <v>24</v>
      </c>
      <c r="E46" s="5"/>
      <c r="F46" s="26" t="s">
        <v>186</v>
      </c>
      <c r="G46" s="57"/>
      <c r="H46" s="6"/>
    </row>
    <row r="47" spans="1:8" s="84" customFormat="1" ht="24" x14ac:dyDescent="0.2">
      <c r="A47" s="79">
        <f t="shared" si="0"/>
        <v>42</v>
      </c>
      <c r="B47" s="80">
        <f t="shared" si="20"/>
        <v>436</v>
      </c>
      <c r="C47" s="80">
        <v>13</v>
      </c>
      <c r="D47" s="82" t="s">
        <v>24</v>
      </c>
      <c r="E47" s="5"/>
      <c r="F47" s="26" t="s">
        <v>187</v>
      </c>
      <c r="G47" s="57"/>
      <c r="H47" s="6"/>
    </row>
    <row r="48" spans="1:8" s="84" customFormat="1" ht="26.25" customHeight="1" x14ac:dyDescent="0.2">
      <c r="A48" s="79">
        <f t="shared" si="0"/>
        <v>43</v>
      </c>
      <c r="B48" s="80">
        <f t="shared" si="20"/>
        <v>449</v>
      </c>
      <c r="C48" s="80">
        <v>13</v>
      </c>
      <c r="D48" s="82" t="s">
        <v>24</v>
      </c>
      <c r="E48" s="5"/>
      <c r="F48" s="26" t="s">
        <v>188</v>
      </c>
      <c r="G48" s="57"/>
      <c r="H48" s="6"/>
    </row>
    <row r="49" spans="1:8" s="84" customFormat="1" ht="36" x14ac:dyDescent="0.2">
      <c r="A49" s="79">
        <f t="shared" si="0"/>
        <v>44</v>
      </c>
      <c r="B49" s="80">
        <f t="shared" si="20"/>
        <v>462</v>
      </c>
      <c r="C49" s="80">
        <v>13</v>
      </c>
      <c r="D49" s="82" t="s">
        <v>24</v>
      </c>
      <c r="E49" s="5"/>
      <c r="F49" s="26" t="s">
        <v>179</v>
      </c>
      <c r="G49" s="57"/>
      <c r="H49" s="6"/>
    </row>
    <row r="50" spans="1:8" s="84" customFormat="1" ht="36" x14ac:dyDescent="0.2">
      <c r="A50" s="79">
        <f t="shared" si="0"/>
        <v>45</v>
      </c>
      <c r="B50" s="80">
        <f t="shared" si="20"/>
        <v>475</v>
      </c>
      <c r="C50" s="80">
        <v>13</v>
      </c>
      <c r="D50" s="82" t="s">
        <v>24</v>
      </c>
      <c r="E50" s="5"/>
      <c r="F50" s="26" t="s">
        <v>184</v>
      </c>
      <c r="G50" s="57"/>
      <c r="H50" s="6"/>
    </row>
    <row r="51" spans="1:8" s="84" customFormat="1" ht="49.5" customHeight="1" x14ac:dyDescent="0.2">
      <c r="A51" s="79">
        <f t="shared" si="0"/>
        <v>46</v>
      </c>
      <c r="B51" s="80">
        <f t="shared" si="20"/>
        <v>488</v>
      </c>
      <c r="C51" s="80">
        <v>13</v>
      </c>
      <c r="D51" s="82" t="s">
        <v>24</v>
      </c>
      <c r="E51" s="5"/>
      <c r="F51" s="91" t="s">
        <v>218</v>
      </c>
      <c r="G51" s="57"/>
      <c r="H51" s="6"/>
    </row>
    <row r="52" spans="1:8" s="84" customFormat="1" ht="36" x14ac:dyDescent="0.2">
      <c r="A52" s="79">
        <f t="shared" si="0"/>
        <v>47</v>
      </c>
      <c r="B52" s="80">
        <f t="shared" si="20"/>
        <v>501</v>
      </c>
      <c r="C52" s="80">
        <v>13</v>
      </c>
      <c r="D52" s="82" t="s">
        <v>24</v>
      </c>
      <c r="E52" s="5"/>
      <c r="F52" s="26" t="s">
        <v>185</v>
      </c>
      <c r="G52" s="57"/>
      <c r="H52" s="6"/>
    </row>
    <row r="53" spans="1:8" s="84" customFormat="1" ht="24" x14ac:dyDescent="0.2">
      <c r="A53" s="79">
        <f t="shared" si="0"/>
        <v>48</v>
      </c>
      <c r="B53" s="80">
        <f t="shared" si="20"/>
        <v>514</v>
      </c>
      <c r="C53" s="80">
        <v>13</v>
      </c>
      <c r="D53" s="82" t="s">
        <v>202</v>
      </c>
      <c r="E53" s="5"/>
      <c r="F53" s="85" t="s">
        <v>189</v>
      </c>
      <c r="G53" s="57"/>
      <c r="H53" s="6"/>
    </row>
    <row r="54" spans="1:8" s="84" customFormat="1" ht="24" x14ac:dyDescent="0.2">
      <c r="A54" s="79">
        <f t="shared" si="0"/>
        <v>49</v>
      </c>
      <c r="B54" s="80">
        <f t="shared" ref="B54" si="21">C53+B53</f>
        <v>527</v>
      </c>
      <c r="C54" s="80">
        <v>13</v>
      </c>
      <c r="D54" s="82" t="s">
        <v>24</v>
      </c>
      <c r="E54" s="5"/>
      <c r="F54" s="85" t="s">
        <v>191</v>
      </c>
      <c r="G54" s="57"/>
      <c r="H54" s="6"/>
    </row>
    <row r="55" spans="1:8" s="84" customFormat="1" ht="24" x14ac:dyDescent="0.2">
      <c r="A55" s="79">
        <f t="shared" si="0"/>
        <v>50</v>
      </c>
      <c r="B55" s="80">
        <f t="shared" ref="B55" si="22">C54+B54</f>
        <v>540</v>
      </c>
      <c r="C55" s="80">
        <v>13</v>
      </c>
      <c r="D55" s="82" t="s">
        <v>24</v>
      </c>
      <c r="E55" s="5"/>
      <c r="F55" s="85" t="s">
        <v>190</v>
      </c>
      <c r="G55" s="57"/>
      <c r="H55" s="6"/>
    </row>
    <row r="56" spans="1:8" s="84" customFormat="1" ht="24" x14ac:dyDescent="0.2">
      <c r="A56" s="79">
        <f t="shared" si="0"/>
        <v>51</v>
      </c>
      <c r="B56" s="80">
        <f t="shared" ref="B56" si="23">C55+B55</f>
        <v>553</v>
      </c>
      <c r="C56" s="80">
        <v>13</v>
      </c>
      <c r="D56" s="82" t="s">
        <v>202</v>
      </c>
      <c r="E56" s="5"/>
      <c r="F56" s="26" t="s">
        <v>192</v>
      </c>
      <c r="G56" s="57"/>
      <c r="H56" s="6"/>
    </row>
    <row r="57" spans="1:8" s="84" customFormat="1" ht="24" x14ac:dyDescent="0.2">
      <c r="A57" s="79">
        <f t="shared" si="0"/>
        <v>52</v>
      </c>
      <c r="B57" s="80">
        <f t="shared" ref="B57" si="24">C56+B56</f>
        <v>566</v>
      </c>
      <c r="C57" s="80">
        <v>13</v>
      </c>
      <c r="D57" s="82" t="s">
        <v>24</v>
      </c>
      <c r="E57" s="5"/>
      <c r="F57" s="26" t="s">
        <v>193</v>
      </c>
      <c r="G57" s="57"/>
      <c r="H57" s="6"/>
    </row>
    <row r="58" spans="1:8" s="84" customFormat="1" ht="36" x14ac:dyDescent="0.2">
      <c r="A58" s="79">
        <f t="shared" si="0"/>
        <v>53</v>
      </c>
      <c r="B58" s="80">
        <f t="shared" ref="B58:B62" si="25">C57+B57</f>
        <v>579</v>
      </c>
      <c r="C58" s="80">
        <v>13</v>
      </c>
      <c r="D58" s="82" t="s">
        <v>24</v>
      </c>
      <c r="E58" s="5"/>
      <c r="F58" s="26" t="s">
        <v>194</v>
      </c>
      <c r="G58" s="57"/>
      <c r="H58" s="6"/>
    </row>
    <row r="59" spans="1:8" s="84" customFormat="1" ht="24" x14ac:dyDescent="0.2">
      <c r="A59" s="79">
        <f t="shared" si="0"/>
        <v>54</v>
      </c>
      <c r="B59" s="80">
        <f t="shared" si="25"/>
        <v>592</v>
      </c>
      <c r="C59" s="80">
        <v>1</v>
      </c>
      <c r="D59" s="82" t="s">
        <v>27</v>
      </c>
      <c r="E59" s="5"/>
      <c r="F59" s="90" t="s">
        <v>216</v>
      </c>
      <c r="G59" s="57"/>
      <c r="H59" s="6" t="s">
        <v>195</v>
      </c>
    </row>
    <row r="60" spans="1:8" s="84" customFormat="1" ht="24" x14ac:dyDescent="0.2">
      <c r="A60" s="79">
        <f t="shared" si="0"/>
        <v>55</v>
      </c>
      <c r="B60" s="80">
        <f t="shared" si="25"/>
        <v>593</v>
      </c>
      <c r="C60" s="80">
        <v>13</v>
      </c>
      <c r="D60" s="82" t="s">
        <v>24</v>
      </c>
      <c r="E60" s="5"/>
      <c r="F60" s="90" t="s">
        <v>217</v>
      </c>
      <c r="G60" s="57"/>
      <c r="H60" s="6"/>
    </row>
    <row r="61" spans="1:8" s="84" customFormat="1" ht="12" x14ac:dyDescent="0.2">
      <c r="A61" s="80">
        <f t="shared" si="0"/>
        <v>56</v>
      </c>
      <c r="B61" s="80">
        <f t="shared" si="25"/>
        <v>606</v>
      </c>
      <c r="C61" s="80">
        <v>13</v>
      </c>
      <c r="D61" s="54" t="s">
        <v>24</v>
      </c>
      <c r="E61" s="5"/>
      <c r="F61" s="26" t="s">
        <v>196</v>
      </c>
      <c r="G61" s="6"/>
      <c r="H61" s="6"/>
    </row>
    <row r="62" spans="1:8" s="84" customFormat="1" ht="13.5" customHeight="1" x14ac:dyDescent="0.2">
      <c r="A62" s="80">
        <f t="shared" si="0"/>
        <v>57</v>
      </c>
      <c r="B62" s="80">
        <f t="shared" si="25"/>
        <v>619</v>
      </c>
      <c r="C62" s="80">
        <v>13</v>
      </c>
      <c r="D62" s="54" t="s">
        <v>24</v>
      </c>
      <c r="E62" s="5"/>
      <c r="F62" s="26" t="s">
        <v>197</v>
      </c>
      <c r="G62" s="6"/>
      <c r="H62" s="6"/>
    </row>
    <row r="63" spans="1:8" s="84" customFormat="1" ht="12" x14ac:dyDescent="0.2">
      <c r="A63" s="80">
        <f t="shared" si="0"/>
        <v>58</v>
      </c>
      <c r="B63" s="80">
        <f t="shared" ref="B63:B64" si="26">C62+B62</f>
        <v>632</v>
      </c>
      <c r="C63" s="80">
        <v>13</v>
      </c>
      <c r="D63" s="54" t="s">
        <v>24</v>
      </c>
      <c r="E63" s="5"/>
      <c r="F63" s="26" t="s">
        <v>198</v>
      </c>
      <c r="G63" s="6"/>
      <c r="H63" s="6"/>
    </row>
    <row r="64" spans="1:8" s="84" customFormat="1" ht="13.5" customHeight="1" x14ac:dyDescent="0.2">
      <c r="A64" s="80">
        <f t="shared" si="0"/>
        <v>59</v>
      </c>
      <c r="B64" s="80">
        <f t="shared" si="26"/>
        <v>645</v>
      </c>
      <c r="C64" s="80">
        <v>13</v>
      </c>
      <c r="D64" s="54" t="s">
        <v>24</v>
      </c>
      <c r="E64" s="5"/>
      <c r="F64" s="26" t="s">
        <v>199</v>
      </c>
      <c r="G64" s="6"/>
      <c r="H64" s="6"/>
    </row>
    <row r="65" spans="1:8" s="84" customFormat="1" ht="12" x14ac:dyDescent="0.2">
      <c r="A65" s="80">
        <f t="shared" si="0"/>
        <v>60</v>
      </c>
      <c r="B65" s="80">
        <f t="shared" ref="B65:B68" si="27">C64+B64</f>
        <v>658</v>
      </c>
      <c r="C65" s="80">
        <v>13</v>
      </c>
      <c r="D65" s="54" t="s">
        <v>24</v>
      </c>
      <c r="E65" s="5"/>
      <c r="F65" s="26" t="s">
        <v>200</v>
      </c>
      <c r="G65" s="6"/>
      <c r="H65" s="6"/>
    </row>
    <row r="66" spans="1:8" s="84" customFormat="1" ht="13.5" customHeight="1" x14ac:dyDescent="0.2">
      <c r="A66" s="80">
        <f t="shared" si="0"/>
        <v>61</v>
      </c>
      <c r="B66" s="80">
        <f t="shared" si="27"/>
        <v>671</v>
      </c>
      <c r="C66" s="80">
        <v>13</v>
      </c>
      <c r="D66" s="54" t="s">
        <v>24</v>
      </c>
      <c r="E66" s="5"/>
      <c r="F66" s="26" t="s">
        <v>201</v>
      </c>
      <c r="G66" s="6"/>
      <c r="H66" s="6"/>
    </row>
    <row r="67" spans="1:8" ht="12.75" customHeight="1" x14ac:dyDescent="0.2">
      <c r="A67" s="80">
        <f t="shared" si="0"/>
        <v>62</v>
      </c>
      <c r="B67" s="80">
        <f t="shared" si="27"/>
        <v>684</v>
      </c>
      <c r="C67" s="80">
        <v>105</v>
      </c>
      <c r="D67" s="61" t="s">
        <v>28</v>
      </c>
      <c r="E67" s="6"/>
      <c r="F67" s="60" t="s">
        <v>76</v>
      </c>
      <c r="G67" s="57"/>
      <c r="H67" s="6"/>
    </row>
    <row r="68" spans="1:8" ht="12.75" customHeight="1" x14ac:dyDescent="0.2">
      <c r="A68" s="79">
        <f t="shared" si="0"/>
        <v>63</v>
      </c>
      <c r="B68" s="80">
        <f t="shared" si="27"/>
        <v>789</v>
      </c>
      <c r="C68" s="6">
        <v>12</v>
      </c>
      <c r="D68" s="5" t="s">
        <v>28</v>
      </c>
      <c r="E68" s="5"/>
      <c r="F68" s="6" t="s">
        <v>0</v>
      </c>
      <c r="G68" s="6" t="s">
        <v>10</v>
      </c>
      <c r="H68" s="6" t="s">
        <v>93</v>
      </c>
    </row>
    <row r="69" spans="1:8" ht="12.75" customHeight="1" x14ac:dyDescent="0.2">
      <c r="A69" s="9" t="s">
        <v>29</v>
      </c>
      <c r="B69" s="9"/>
      <c r="C69" s="9">
        <f>SUM(C6:C68)</f>
        <v>800</v>
      </c>
      <c r="D69" s="8"/>
      <c r="E69" s="8"/>
      <c r="F69" s="9"/>
      <c r="G69" s="9"/>
      <c r="H69" s="9"/>
    </row>
    <row r="70" spans="1:8" ht="12.75" customHeight="1" x14ac:dyDescent="0.2">
      <c r="A70" s="12"/>
      <c r="B70" s="12"/>
      <c r="C70" s="12"/>
      <c r="D70" s="32"/>
      <c r="E70" s="32"/>
      <c r="F70" s="12"/>
      <c r="G70" s="12"/>
      <c r="H70" s="67"/>
    </row>
    <row r="71" spans="1:8" ht="12.75" customHeight="1" x14ac:dyDescent="0.2">
      <c r="A71" s="12"/>
      <c r="B71" s="12"/>
      <c r="C71" s="12"/>
      <c r="D71" s="32"/>
      <c r="E71" s="32"/>
      <c r="F71" s="12"/>
      <c r="G71" s="12"/>
      <c r="H71" s="12"/>
    </row>
    <row r="72" spans="1:8" ht="12.75" customHeight="1" x14ac:dyDescent="0.2">
      <c r="A72" s="12"/>
      <c r="B72" s="12"/>
      <c r="C72" s="12"/>
      <c r="D72" s="32"/>
      <c r="E72" s="32"/>
      <c r="F72" s="12"/>
      <c r="G72" s="12"/>
      <c r="H72" s="12"/>
    </row>
    <row r="73" spans="1:8" ht="12.75" customHeight="1" x14ac:dyDescent="0.2">
      <c r="A73" s="12"/>
      <c r="B73" s="12"/>
      <c r="C73" s="63"/>
      <c r="D73" s="64"/>
      <c r="E73" s="12"/>
      <c r="F73" s="63"/>
      <c r="G73" s="12"/>
      <c r="H73" s="12"/>
    </row>
    <row r="74" spans="1:8" ht="12.75" customHeight="1" x14ac:dyDescent="0.2">
      <c r="A74" s="12"/>
      <c r="B74" s="12"/>
      <c r="C74" s="12"/>
      <c r="D74" s="32"/>
      <c r="E74" s="32"/>
      <c r="F74" s="12"/>
      <c r="G74" s="12"/>
      <c r="H74" s="12"/>
    </row>
    <row r="75" spans="1:8" s="14" customFormat="1" ht="12.75" customHeight="1" x14ac:dyDescent="0.2">
      <c r="A75" s="38"/>
      <c r="C75" s="65"/>
      <c r="D75" s="66"/>
      <c r="E75" s="66"/>
    </row>
    <row r="76" spans="1:8" ht="12.75" customHeight="1" x14ac:dyDescent="0.2">
      <c r="A76" s="12"/>
    </row>
    <row r="77" spans="1:8" ht="12.75" customHeight="1" x14ac:dyDescent="0.2">
      <c r="A77" s="12"/>
    </row>
    <row r="78" spans="1:8" ht="12.75" customHeight="1" x14ac:dyDescent="0.2">
      <c r="A78" s="12"/>
    </row>
    <row r="79" spans="1:8" ht="12.75" customHeight="1" x14ac:dyDescent="0.2">
      <c r="A79" s="12"/>
    </row>
    <row r="80" spans="1:8" ht="12.75" customHeight="1" x14ac:dyDescent="0.2">
      <c r="A80" s="12"/>
    </row>
    <row r="81" spans="1:1" ht="12.75" customHeight="1" x14ac:dyDescent="0.2">
      <c r="A81" s="12"/>
    </row>
    <row r="82" spans="1:1" ht="12.75" customHeight="1" x14ac:dyDescent="0.2">
      <c r="A82" s="12"/>
    </row>
    <row r="83" spans="1:1" ht="12.75" customHeight="1" x14ac:dyDescent="0.2">
      <c r="A83" s="12"/>
    </row>
    <row r="84" spans="1:1" ht="12.75" customHeight="1" x14ac:dyDescent="0.2">
      <c r="A84" s="12"/>
    </row>
    <row r="85" spans="1:1" ht="12.75" customHeight="1" x14ac:dyDescent="0.2">
      <c r="A85" s="12"/>
    </row>
    <row r="86" spans="1:1" ht="12.75" customHeight="1" x14ac:dyDescent="0.2">
      <c r="A86" s="12"/>
    </row>
    <row r="87" spans="1:1" ht="12.75" customHeight="1" x14ac:dyDescent="0.2">
      <c r="A87" s="12"/>
    </row>
    <row r="88" spans="1:1" ht="12.75" customHeight="1" x14ac:dyDescent="0.2">
      <c r="A88" s="12"/>
    </row>
    <row r="89" spans="1:1" ht="12.75" customHeight="1" x14ac:dyDescent="0.2">
      <c r="A89" s="12"/>
    </row>
    <row r="90" spans="1:1" ht="12.75" customHeight="1" x14ac:dyDescent="0.2">
      <c r="A90" s="12"/>
    </row>
    <row r="91" spans="1:1" ht="12.75" customHeight="1" x14ac:dyDescent="0.2">
      <c r="A91" s="12"/>
    </row>
    <row r="92" spans="1:1" ht="12.75" customHeight="1" x14ac:dyDescent="0.2">
      <c r="A92" s="12"/>
    </row>
  </sheetData>
  <mergeCells count="4">
    <mergeCell ref="A3:B3"/>
    <mergeCell ref="C3:H3"/>
    <mergeCell ref="A4:B4"/>
    <mergeCell ref="C4:F4"/>
  </mergeCells>
  <printOptions horizontalCentered="1"/>
  <pageMargins left="0.15748031496062992" right="0.74803149606299213" top="0.59055118110236227" bottom="0.59055118110236227" header="0.23622047244094491" footer="0.31496062992125984"/>
  <pageSetup paperSize="9" scale="80" orientation="landscape" horizontalDpi="300" r:id="rId1"/>
  <headerFooter alignWithMargins="0">
    <oddHeader>&amp;C&amp;A&amp;R&amp;D</oddHeader>
    <oddFooter>Página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05"/>
  <sheetViews>
    <sheetView zoomScale="115" zoomScaleNormal="115" workbookViewId="0">
      <pane ySplit="5" topLeftCell="A6" activePane="bottomLeft" state="frozen"/>
      <selection pane="bottomLeft" activeCell="C2" sqref="C2"/>
    </sheetView>
  </sheetViews>
  <sheetFormatPr baseColWidth="10" defaultColWidth="12" defaultRowHeight="12.75" customHeight="1" x14ac:dyDescent="0.2"/>
  <cols>
    <col min="1" max="1" width="5.33203125" style="11" customWidth="1"/>
    <col min="2" max="2" width="6.83203125" style="11" customWidth="1"/>
    <col min="3" max="3" width="5.33203125" style="11" customWidth="1"/>
    <col min="4" max="4" width="5.6640625" style="15" customWidth="1"/>
    <col min="5" max="5" width="119.83203125" style="11" customWidth="1"/>
    <col min="6" max="6" width="14.83203125" style="11" customWidth="1"/>
    <col min="7" max="7" width="24.33203125" style="11" customWidth="1"/>
    <col min="8" max="8" width="10.5" style="11" customWidth="1"/>
    <col min="9" max="16384" width="12" style="11"/>
  </cols>
  <sheetData>
    <row r="1" spans="1:10" s="2" customFormat="1" ht="12.75" customHeight="1" x14ac:dyDescent="0.2">
      <c r="A1" s="10"/>
      <c r="C1" s="10"/>
      <c r="D1" s="10"/>
      <c r="E1" s="10"/>
      <c r="F1" s="10"/>
      <c r="G1" s="10"/>
    </row>
    <row r="2" spans="1:10" s="2" customFormat="1" ht="24.75" customHeight="1" x14ac:dyDescent="0.2">
      <c r="A2" s="10"/>
      <c r="B2" s="16" t="s">
        <v>4</v>
      </c>
      <c r="C2" s="10"/>
      <c r="D2" s="10"/>
      <c r="E2" s="10"/>
      <c r="F2" s="10"/>
      <c r="G2" s="10"/>
    </row>
    <row r="3" spans="1:10" ht="20.25" customHeight="1" x14ac:dyDescent="0.2">
      <c r="A3" s="94" t="s">
        <v>84</v>
      </c>
      <c r="B3" s="94"/>
      <c r="C3" s="95" t="s">
        <v>5</v>
      </c>
      <c r="D3" s="95"/>
      <c r="E3" s="95"/>
      <c r="F3" s="98"/>
      <c r="G3" s="98"/>
    </row>
    <row r="4" spans="1:10" ht="12.75" customHeight="1" thickBot="1" x14ac:dyDescent="0.25">
      <c r="A4" s="94"/>
      <c r="B4" s="94"/>
      <c r="C4" s="99" t="s">
        <v>207</v>
      </c>
      <c r="D4" s="99"/>
      <c r="E4" s="99"/>
      <c r="F4" s="70"/>
      <c r="G4" s="70"/>
      <c r="H4" s="74"/>
      <c r="I4" s="71"/>
      <c r="J4" s="71"/>
    </row>
    <row r="5" spans="1:10" ht="12.75" customHeight="1" x14ac:dyDescent="0.2">
      <c r="A5" s="17" t="s">
        <v>20</v>
      </c>
      <c r="B5" s="17" t="s">
        <v>21</v>
      </c>
      <c r="C5" s="17" t="s">
        <v>6</v>
      </c>
      <c r="D5" s="18" t="s">
        <v>22</v>
      </c>
      <c r="E5" s="19" t="s">
        <v>23</v>
      </c>
      <c r="F5" s="20" t="s">
        <v>7</v>
      </c>
      <c r="G5" s="19" t="s">
        <v>8</v>
      </c>
    </row>
    <row r="6" spans="1:10" ht="12.75" customHeight="1" x14ac:dyDescent="0.2">
      <c r="A6" s="4">
        <v>1</v>
      </c>
      <c r="B6" s="4">
        <v>1</v>
      </c>
      <c r="C6" s="4">
        <v>2</v>
      </c>
      <c r="D6" s="27" t="s">
        <v>28</v>
      </c>
      <c r="E6" s="4" t="s">
        <v>11</v>
      </c>
      <c r="F6" s="4" t="s">
        <v>10</v>
      </c>
      <c r="G6" s="4" t="s">
        <v>12</v>
      </c>
    </row>
    <row r="7" spans="1:10" ht="12.75" customHeight="1" x14ac:dyDescent="0.2">
      <c r="A7" s="4">
        <f>A6+1</f>
        <v>2</v>
      </c>
      <c r="B7" s="4">
        <f>C6+B6</f>
        <v>3</v>
      </c>
      <c r="C7" s="4">
        <v>3</v>
      </c>
      <c r="D7" s="27" t="s">
        <v>24</v>
      </c>
      <c r="E7" s="4" t="s">
        <v>13</v>
      </c>
      <c r="F7" s="4" t="s">
        <v>10</v>
      </c>
      <c r="G7" s="4" t="s">
        <v>85</v>
      </c>
    </row>
    <row r="8" spans="1:10" ht="12.75" customHeight="1" x14ac:dyDescent="0.2">
      <c r="A8" s="4">
        <f>A7+1</f>
        <v>3</v>
      </c>
      <c r="B8" s="4">
        <f>C7+B7</f>
        <v>6</v>
      </c>
      <c r="C8" s="6">
        <v>5</v>
      </c>
      <c r="D8" s="27" t="s">
        <v>24</v>
      </c>
      <c r="E8" s="4" t="s">
        <v>14</v>
      </c>
      <c r="F8" s="4" t="s">
        <v>10</v>
      </c>
      <c r="G8" s="6" t="s">
        <v>144</v>
      </c>
    </row>
    <row r="9" spans="1:10" ht="12.75" customHeight="1" x14ac:dyDescent="0.2">
      <c r="A9" s="4">
        <f>A8+1</f>
        <v>4</v>
      </c>
      <c r="B9" s="4">
        <f>C8+B8</f>
        <v>11</v>
      </c>
      <c r="C9" s="4">
        <v>1</v>
      </c>
      <c r="D9" s="27" t="s">
        <v>28</v>
      </c>
      <c r="E9" s="4" t="s">
        <v>15</v>
      </c>
      <c r="F9" s="4" t="s">
        <v>10</v>
      </c>
      <c r="G9" s="4" t="s">
        <v>16</v>
      </c>
    </row>
    <row r="10" spans="1:10" ht="12.75" customHeight="1" x14ac:dyDescent="0.2">
      <c r="A10" s="4">
        <f>A9+1</f>
        <v>5</v>
      </c>
      <c r="B10" s="4">
        <f>C9+B9</f>
        <v>12</v>
      </c>
      <c r="C10" s="4">
        <v>1</v>
      </c>
      <c r="D10" s="27" t="s">
        <v>27</v>
      </c>
      <c r="E10" s="4" t="s">
        <v>17</v>
      </c>
      <c r="F10" s="4"/>
      <c r="G10" s="4" t="s">
        <v>2</v>
      </c>
    </row>
    <row r="11" spans="1:10" ht="12.75" customHeight="1" x14ac:dyDescent="0.2">
      <c r="A11" s="4">
        <f>A10+1</f>
        <v>6</v>
      </c>
      <c r="B11" s="4">
        <f>C10+B10</f>
        <v>13</v>
      </c>
      <c r="C11" s="4">
        <v>13</v>
      </c>
      <c r="D11" s="27" t="s">
        <v>24</v>
      </c>
      <c r="E11" s="4" t="s">
        <v>146</v>
      </c>
      <c r="F11" s="4"/>
      <c r="G11" s="4"/>
    </row>
    <row r="12" spans="1:10" ht="12.75" customHeight="1" x14ac:dyDescent="0.2">
      <c r="A12" s="4">
        <f t="shared" ref="A12:A21" si="0">A11+1</f>
        <v>7</v>
      </c>
      <c r="B12" s="4">
        <f t="shared" ref="B12:B17" si="1">C11+B11</f>
        <v>26</v>
      </c>
      <c r="C12" s="4">
        <v>13</v>
      </c>
      <c r="D12" s="27" t="s">
        <v>24</v>
      </c>
      <c r="E12" s="4" t="s">
        <v>147</v>
      </c>
      <c r="F12" s="4"/>
      <c r="G12" s="4"/>
    </row>
    <row r="13" spans="1:10" ht="12.75" customHeight="1" x14ac:dyDescent="0.2">
      <c r="A13" s="4">
        <f t="shared" si="0"/>
        <v>8</v>
      </c>
      <c r="B13" s="4">
        <f t="shared" si="1"/>
        <v>39</v>
      </c>
      <c r="C13" s="4">
        <v>13</v>
      </c>
      <c r="D13" s="27" t="s">
        <v>24</v>
      </c>
      <c r="E13" s="4" t="s">
        <v>148</v>
      </c>
      <c r="F13" s="4"/>
      <c r="G13" s="4"/>
    </row>
    <row r="14" spans="1:10" ht="12.75" customHeight="1" x14ac:dyDescent="0.2">
      <c r="A14" s="4">
        <f t="shared" si="0"/>
        <v>9</v>
      </c>
      <c r="B14" s="4">
        <f t="shared" si="1"/>
        <v>52</v>
      </c>
      <c r="C14" s="4">
        <v>13</v>
      </c>
      <c r="D14" s="27" t="s">
        <v>24</v>
      </c>
      <c r="E14" s="4" t="s">
        <v>152</v>
      </c>
      <c r="F14" s="4"/>
      <c r="G14" s="4"/>
    </row>
    <row r="15" spans="1:10" ht="12.75" customHeight="1" x14ac:dyDescent="0.2">
      <c r="A15" s="4">
        <f t="shared" si="0"/>
        <v>10</v>
      </c>
      <c r="B15" s="4">
        <f t="shared" si="1"/>
        <v>65</v>
      </c>
      <c r="C15" s="4">
        <v>13</v>
      </c>
      <c r="D15" s="27" t="s">
        <v>24</v>
      </c>
      <c r="E15" s="4" t="s">
        <v>149</v>
      </c>
      <c r="F15" s="4"/>
      <c r="G15" s="4"/>
    </row>
    <row r="16" spans="1:10" ht="12.75" customHeight="1" x14ac:dyDescent="0.2">
      <c r="A16" s="4">
        <f t="shared" si="0"/>
        <v>11</v>
      </c>
      <c r="B16" s="4">
        <f t="shared" si="1"/>
        <v>78</v>
      </c>
      <c r="C16" s="4">
        <v>13</v>
      </c>
      <c r="D16" s="27" t="s">
        <v>24</v>
      </c>
      <c r="E16" s="4" t="s">
        <v>150</v>
      </c>
      <c r="F16" s="4"/>
      <c r="G16" s="4"/>
    </row>
    <row r="17" spans="1:7" ht="12" customHeight="1" x14ac:dyDescent="0.2">
      <c r="A17" s="25">
        <f t="shared" si="0"/>
        <v>12</v>
      </c>
      <c r="B17" s="25">
        <f t="shared" si="1"/>
        <v>91</v>
      </c>
      <c r="C17" s="25">
        <v>1</v>
      </c>
      <c r="D17" s="28" t="s">
        <v>24</v>
      </c>
      <c r="E17" s="25" t="s">
        <v>53</v>
      </c>
      <c r="F17" s="25"/>
      <c r="G17" s="52" t="s">
        <v>54</v>
      </c>
    </row>
    <row r="18" spans="1:7" ht="12" x14ac:dyDescent="0.2">
      <c r="A18" s="25">
        <f>A17+1</f>
        <v>13</v>
      </c>
      <c r="B18" s="25">
        <f>C17+B17</f>
        <v>92</v>
      </c>
      <c r="C18" s="22">
        <v>34</v>
      </c>
      <c r="D18" s="23" t="s">
        <v>28</v>
      </c>
      <c r="E18" s="22" t="s">
        <v>83</v>
      </c>
      <c r="F18" s="22"/>
      <c r="G18" s="52"/>
    </row>
    <row r="19" spans="1:7" s="78" customFormat="1" ht="12" x14ac:dyDescent="0.2">
      <c r="A19" s="25">
        <f>A18+1</f>
        <v>14</v>
      </c>
      <c r="B19" s="25">
        <f t="shared" ref="B19:B20" si="2">C18+B18</f>
        <v>126</v>
      </c>
      <c r="C19" s="22">
        <v>11</v>
      </c>
      <c r="D19" s="23" t="s">
        <v>28</v>
      </c>
      <c r="E19" s="22" t="s">
        <v>151</v>
      </c>
      <c r="F19" s="22"/>
      <c r="G19" s="52"/>
    </row>
    <row r="20" spans="1:7" ht="12.75" customHeight="1" x14ac:dyDescent="0.2">
      <c r="A20" s="25">
        <f>A19+1</f>
        <v>15</v>
      </c>
      <c r="B20" s="25">
        <f t="shared" si="2"/>
        <v>137</v>
      </c>
      <c r="C20" s="43">
        <v>152</v>
      </c>
      <c r="D20" s="44" t="s">
        <v>28</v>
      </c>
      <c r="E20" s="43" t="s">
        <v>76</v>
      </c>
      <c r="F20" s="6"/>
      <c r="G20" s="6"/>
    </row>
    <row r="21" spans="1:7" ht="12.75" customHeight="1" x14ac:dyDescent="0.2">
      <c r="A21" s="25">
        <f t="shared" si="0"/>
        <v>16</v>
      </c>
      <c r="B21" s="25">
        <f>C20+B20</f>
        <v>289</v>
      </c>
      <c r="C21" s="6">
        <v>12</v>
      </c>
      <c r="D21" s="5" t="s">
        <v>28</v>
      </c>
      <c r="E21" s="6" t="s">
        <v>0</v>
      </c>
      <c r="F21" s="6" t="s">
        <v>10</v>
      </c>
      <c r="G21" s="6" t="s">
        <v>145</v>
      </c>
    </row>
    <row r="22" spans="1:7" s="14" customFormat="1" ht="12.75" customHeight="1" x14ac:dyDescent="0.2">
      <c r="A22" s="7" t="s">
        <v>29</v>
      </c>
      <c r="B22" s="7"/>
      <c r="C22" s="7">
        <f>SUM(C6:C21)</f>
        <v>300</v>
      </c>
      <c r="D22" s="13"/>
      <c r="E22" s="7"/>
      <c r="F22" s="7"/>
      <c r="G22" s="7"/>
    </row>
    <row r="56" ht="12" customHeight="1" x14ac:dyDescent="0.2"/>
    <row r="105" ht="12" x14ac:dyDescent="0.2"/>
  </sheetData>
  <customSheetViews>
    <customSheetView guid="{0CF1E4CA-012A-456F-ABC2-02297B920D49}" scale="110" showPageBreaks="1" printArea="1">
      <pane ySplit="5" topLeftCell="A6" activePane="bottomLeft" state="frozen"/>
      <selection pane="bottomLeft" activeCell="A25" sqref="A25"/>
      <pageMargins left="7.874015748031496E-2" right="0.19685039370078741" top="0.59055118110236227" bottom="0.59055118110236227" header="0.31496062992125984" footer="0.31496062992125984"/>
      <printOptions horizontalCentered="1"/>
      <pageSetup paperSize="9" scale="80" orientation="landscape" horizontalDpi="300" r:id="rId1"/>
      <headerFooter alignWithMargins="0">
        <oddHeader>&amp;C&amp;A&amp;R&amp;D</oddHeader>
        <oddFooter>Página &amp;P</oddFooter>
      </headerFooter>
    </customSheetView>
    <customSheetView guid="{9CE29348-486C-4965-B03F-0C903640EBA2}" showPageBreaks="1" printArea="1" showRuler="0">
      <pane ySplit="5" topLeftCell="A6" activePane="bottomLeft" state="frozen"/>
      <selection pane="bottomLeft" activeCell="D11" sqref="D11"/>
      <pageMargins left="7.874015748031496E-2" right="0.19685039370078741" top="0.59055118110236227" bottom="0.59055118110236227" header="0.31496062992125984" footer="0.31496062992125984"/>
      <printOptions horizontalCentered="1"/>
      <pageSetup paperSize="9" scale="70" orientation="landscape" horizontalDpi="300" r:id="rId2"/>
      <headerFooter alignWithMargins="0">
        <oddHeader>&amp;C&amp;A&amp;R&amp;D</oddHeader>
        <oddFooter>Página &amp;P</oddFooter>
      </headerFooter>
    </customSheetView>
    <customSheetView guid="{A1D3E8A7-7CB1-4330-9EBE-96D608360743}" scale="110" showPageBreaks="1" printArea="1">
      <pane ySplit="5" topLeftCell="A6" activePane="bottomLeft" state="frozen"/>
      <selection pane="bottomLeft" activeCell="E29" sqref="E29"/>
      <pageMargins left="7.874015748031496E-2" right="0.19685039370078741" top="0.59055118110236227" bottom="0.59055118110236227" header="0.31496062992125984" footer="0.31496062992125984"/>
      <printOptions horizontalCentered="1"/>
      <pageSetup paperSize="9" scale="80" orientation="landscape" horizontalDpi="300" r:id="rId3"/>
      <headerFooter alignWithMargins="0">
        <oddHeader>&amp;C&amp;A&amp;R&amp;D</oddHeader>
        <oddFooter>Página &amp;P</oddFooter>
      </headerFooter>
    </customSheetView>
    <customSheetView guid="{991DDDA9-EFC5-424B-B0DD-7D9EECB03CCD}" showPageBreaks="1" printArea="1">
      <pane ySplit="5" topLeftCell="A6" activePane="bottomLeft" state="frozen"/>
      <selection pane="bottomLeft" activeCell="C4" sqref="C4:G4"/>
      <pageMargins left="7.874015748031496E-2" right="0.19685039370078741" top="0.59055118110236227" bottom="0.59055118110236227" header="0.31496062992125984" footer="0.31496062992125984"/>
      <printOptions horizontalCentered="1"/>
      <pageSetup paperSize="9" scale="80" orientation="landscape" r:id="rId4"/>
      <headerFooter alignWithMargins="0">
        <oddHeader>&amp;C&amp;A&amp;R&amp;D</oddHeader>
        <oddFooter>Página &amp;P</oddFooter>
      </headerFooter>
    </customSheetView>
    <customSheetView guid="{88E87930-AF6F-4777-8839-CF85901B6393}" showPageBreaks="1" printArea="1">
      <pane ySplit="5" topLeftCell="A6" activePane="bottomLeft" state="frozen"/>
      <selection pane="bottomLeft" activeCell="E23" sqref="E23"/>
      <pageMargins left="7.874015748031496E-2" right="0.19685039370078741" top="0.59055118110236227" bottom="0.59055118110236227" header="0.31496062992125984" footer="0.31496062992125984"/>
      <printOptions horizontalCentered="1"/>
      <pageSetup paperSize="9" scale="80" orientation="landscape" r:id="rId5"/>
      <headerFooter alignWithMargins="0">
        <oddHeader>&amp;C&amp;A&amp;R&amp;D</oddHeader>
        <oddFooter>Página &amp;P</oddFooter>
      </headerFooter>
    </customSheetView>
  </customSheetViews>
  <mergeCells count="4">
    <mergeCell ref="A3:B3"/>
    <mergeCell ref="C3:G3"/>
    <mergeCell ref="A4:B4"/>
    <mergeCell ref="C4:E4"/>
  </mergeCells>
  <phoneticPr fontId="0" type="noConversion"/>
  <printOptions horizontalCentered="1"/>
  <pageMargins left="7.874015748031496E-2" right="0.19685039370078741" top="0.59055118110236227" bottom="0.59055118110236227" header="0.31496062992125984" footer="0.31496062992125984"/>
  <pageSetup paperSize="9" scale="80" orientation="landscape" r:id="rId6"/>
  <headerFooter alignWithMargins="0">
    <oddHeader>&amp;C&amp;A&amp;R&amp;D</oddHeader>
    <oddFooter>Página &amp;P</oddFooter>
  </headerFooter>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9</vt:i4>
      </vt:variant>
    </vt:vector>
  </HeadingPairs>
  <TitlesOfParts>
    <vt:vector size="14" baseType="lpstr">
      <vt:lpstr>718-00</vt:lpstr>
      <vt:lpstr>718-01</vt:lpstr>
      <vt:lpstr>718-02</vt:lpstr>
      <vt:lpstr>718-03</vt:lpstr>
      <vt:lpstr>718-Ingreso</vt:lpstr>
      <vt:lpstr>'718-00'!Área_de_impresión</vt:lpstr>
      <vt:lpstr>'718-01'!Área_de_impresión</vt:lpstr>
      <vt:lpstr>'718-02'!Área_de_impresión</vt:lpstr>
      <vt:lpstr>'718-03'!Área_de_impresión</vt:lpstr>
      <vt:lpstr>'718-Ingreso'!Área_de_impresión</vt:lpstr>
      <vt:lpstr>'718-01'!Títulos_a_imprimir</vt:lpstr>
      <vt:lpstr>'718-02'!Títulos_a_imprimir</vt:lpstr>
      <vt:lpstr>'718-03'!Títulos_a_imprimir</vt:lpstr>
      <vt:lpstr>'718-Ingreso'!Títulos_a_imprimir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A.E.A..T</dc:creator>
  <cp:lastModifiedBy>DIAZ MARTINEZ ALBERTO</cp:lastModifiedBy>
  <cp:lastPrinted>2018-03-16T10:36:17Z</cp:lastPrinted>
  <dcterms:created xsi:type="dcterms:W3CDTF">1999-01-05T09:11:24Z</dcterms:created>
  <dcterms:modified xsi:type="dcterms:W3CDTF">2026-01-22T06:40:58Z</dcterms:modified>
</cp:coreProperties>
</file>