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DR-Publicar\"/>
    </mc:Choice>
  </mc:AlternateContent>
  <bookViews>
    <workbookView xWindow="-15" yWindow="-15" windowWidth="15330" windowHeight="4605" activeTab="1"/>
  </bookViews>
  <sheets>
    <sheet name="DR 43000" sheetId="2" r:id="rId1"/>
    <sheet name="DR 43001" sheetId="1" r:id="rId2"/>
  </sheets>
  <definedNames>
    <definedName name="_xlnm.Print_Area" localSheetId="1">'DR 43001'!$A$1:$F$37</definedName>
    <definedName name="_xlnm.Print_Titles" localSheetId="1">'DR 43001'!$5:$5</definedName>
  </definedNames>
  <calcPr calcId="162913"/>
</workbook>
</file>

<file path=xl/calcChain.xml><?xml version="1.0" encoding="utf-8"?>
<calcChain xmlns="http://schemas.openxmlformats.org/spreadsheetml/2006/main">
  <c r="A24" i="1" l="1"/>
  <c r="B24" i="1"/>
  <c r="A25" i="1"/>
  <c r="B25" i="1"/>
  <c r="A26" i="1"/>
  <c r="A27" i="1" s="1"/>
  <c r="A28" i="1" s="1"/>
  <c r="A29" i="1" s="1"/>
  <c r="B26" i="1"/>
  <c r="B27" i="1" s="1"/>
  <c r="B28" i="1" s="1"/>
  <c r="B29" i="1" s="1"/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B13" i="2"/>
  <c r="B14" i="2" s="1"/>
  <c r="B15" i="2" s="1"/>
  <c r="B16" i="2" s="1"/>
  <c r="B17" i="2" s="1"/>
  <c r="B18" i="2" s="1"/>
  <c r="B19" i="2" s="1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C30" i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C424" i="1"/>
</calcChain>
</file>

<file path=xl/sharedStrings.xml><?xml version="1.0" encoding="utf-8"?>
<sst xmlns="http://schemas.openxmlformats.org/spreadsheetml/2006/main" count="148" uniqueCount="86">
  <si>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</si>
  <si>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</si>
  <si>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</si>
  <si>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</si>
  <si>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</si>
  <si>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</si>
  <si>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</si>
  <si>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</si>
  <si>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</si>
  <si>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Diseño de registro. </t>
  </si>
  <si>
    <t xml:space="preserve"> </t>
  </si>
  <si>
    <t>TOTAL</t>
  </si>
  <si>
    <t>Contenido</t>
  </si>
  <si>
    <t>[quince enteros + dos decimales]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</si>
  <si>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</si>
  <si>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</si>
  <si>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</si>
  <si>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</si>
  <si>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</si>
  <si>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</si>
  <si>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</si>
  <si>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</si>
  <si>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Indicador de página complementaria</t>
  </si>
  <si>
    <t>En blanco</t>
  </si>
  <si>
    <t>Tipo de declaración</t>
  </si>
  <si>
    <t>3. Los campos alfanuméricos (An) sólo admiten letras, números y blancos. Deberán estar alineados a la izquierda, rellenando con blancos por la derecha.</t>
  </si>
  <si>
    <t>4. Los campos numéricos (Num) sólo admiten números. Los datos numéricos deberán estar alineados a la derecha rellenando con ceros por la izquierda.</t>
  </si>
  <si>
    <t>1. El tipo de declaración para la presentación por lotes puede ser: I (ingreso), U (domiciliación), G (ingreso a anotar en CCT) y N (negativa)</t>
  </si>
  <si>
    <t>Indicador de fin de registro.</t>
  </si>
  <si>
    <t>Constante "000&gt;"</t>
  </si>
  <si>
    <t>Reservado AEAT</t>
  </si>
  <si>
    <t>Ver nota 1</t>
  </si>
  <si>
    <t>Diseño de registro</t>
  </si>
  <si>
    <t>Validación</t>
  </si>
  <si>
    <t xml:space="preserve">Constante. </t>
  </si>
  <si>
    <t>"&lt;T"</t>
  </si>
  <si>
    <t>Constante.</t>
  </si>
  <si>
    <t>"0"</t>
  </si>
  <si>
    <t>Ejercicio devengo. (AAAA)</t>
  </si>
  <si>
    <t xml:space="preserve">An 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</si>
  <si>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</si>
  <si>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</si>
  <si>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</si>
  <si>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</si>
  <si>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</si>
  <si>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</si>
  <si>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</si>
  <si>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</si>
  <si>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</si>
  <si>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</si>
  <si>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</si>
  <si>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</si>
  <si>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</si>
  <si>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</si>
  <si>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</si>
  <si>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</si>
  <si>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</si>
  <si>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Reservado para la Administración. Sello electronico</t>
  </si>
  <si>
    <t>blanco o "X"</t>
  </si>
  <si>
    <t>Modelo 430</t>
  </si>
  <si>
    <t>IMPUESTO SOBRE LAS PRIMAS DE SEGUROS
Declaración-liquidación mensual</t>
  </si>
  <si>
    <t>Constante "430"</t>
  </si>
  <si>
    <t>Constante "&lt;/T43001000&gt;"</t>
  </si>
  <si>
    <t>"430"</t>
  </si>
  <si>
    <t>"01" ... "12"</t>
  </si>
  <si>
    <t>"&lt;/T4300AAAAPP0000&gt;"</t>
  </si>
  <si>
    <t>Modelo 430
versión 1.0</t>
  </si>
  <si>
    <t>Constante. &lt;/T4300+Ejercicio+periodo+0000&gt;</t>
  </si>
  <si>
    <t>2. Para facilitar la incorporación de datos al formulario se espera que el fichero esté localizado en C:\AEAT\ y que su nombre sea 430.txt</t>
  </si>
  <si>
    <t>1.0</t>
  </si>
  <si>
    <t>5. Los campos numéricos con signo (N) admiten números más el carácter N en la primera posición del campo. Los datos numéricos deberán estar alineados a la derecha rellenando con ceros por la izquierda.</t>
  </si>
  <si>
    <t>Identificación. NIF</t>
  </si>
  <si>
    <t>Identificación. Apellidos y Nombre o Denominación o Razón Social</t>
  </si>
  <si>
    <t>Devengo. Ejercicio</t>
  </si>
  <si>
    <t>Devengo. Periodo</t>
  </si>
  <si>
    <t>Liquidación. Base imponible [01]</t>
  </si>
  <si>
    <t>Liquidación. Tipo Impositivo [02]</t>
  </si>
  <si>
    <t>Liquidación. Bonificaciones [04]</t>
  </si>
  <si>
    <t>Resultado de la liquidación. A deducir [06]</t>
  </si>
  <si>
    <t>Liquidación. Resultado de la liquidación tras bonificaciones [05] ([03] - [04])</t>
  </si>
  <si>
    <t>Resultado de la liquidación. Resultado [07] ([05] - [06])</t>
  </si>
  <si>
    <t>Liquidación. Cuota a ingesar [03] ([01] x [02])</t>
  </si>
  <si>
    <t>[tres enteros + dos decimales]</t>
  </si>
  <si>
    <t>Ingreso. Domiciliación IBAN</t>
  </si>
  <si>
    <t>Complementaria. Número de justificante de la declaración anterior</t>
  </si>
  <si>
    <t>Complementaria. Autoliquidación complementaria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</si>
</sst>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"/>
      <name val="MS Sans Serif"/>
      <family val="2"/>
    </font>
    <font>
      <sz val="9"/>
      <name val="MS Sans Serif"/>
      <family val="2"/>
    </font>
    <font>
      <sz val="9"/>
      <color indexed="12"/>
      <name val="Arial"/>
      <family val="2"/>
    </font>
    <font>
      <b/>
      <sz val="10"/>
      <color rgb="FFFFFF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97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Fill="1" applyBorder="1" applyAlignment="1">
      <alignment horizontal="right" wrapText="1"/>
    </xf>
    <xf numFmtId="0" fontId="0" fillId="0" borderId="5" xfId="0" applyFill="1" applyBorder="1" applyAlignment="1">
      <alignment horizontal="right" wrapText="1"/>
    </xf>
    <xf numFmtId="0" fontId="0" fillId="0" borderId="5" xfId="0" applyFill="1" applyBorder="1" applyAlignment="1">
      <alignment horizontal="center" wrapText="1"/>
    </xf>
    <xf numFmtId="0" fontId="0" fillId="0" borderId="5" xfId="0" applyFill="1" applyBorder="1" applyAlignment="1">
      <alignment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0" borderId="6" xfId="0" applyFill="1" applyBorder="1"/>
    <xf numFmtId="0" fontId="0" fillId="0" borderId="0" xfId="0" applyFill="1"/>
    <xf numFmtId="0" fontId="0" fillId="7" borderId="0" xfId="0" applyFill="1"/>
    <xf numFmtId="0" fontId="0" fillId="0" borderId="2" xfId="0" applyFill="1" applyBorder="1" applyAlignment="1">
      <alignment horizontal="left" wrapText="1"/>
    </xf>
    <xf numFmtId="0" fontId="8" fillId="7" borderId="2" xfId="1" applyNumberFormat="1" applyFont="1" applyFill="1" applyBorder="1" applyAlignment="1" applyProtection="1">
      <protection locked="0"/>
    </xf>
    <xf numFmtId="0" fontId="8" fillId="7" borderId="2" xfId="1" applyNumberFormat="1" applyFont="1" applyFill="1" applyBorder="1" applyAlignment="1" applyProtection="1">
      <alignment horizontal="center"/>
      <protection locked="0"/>
    </xf>
    <xf numFmtId="0" fontId="8" fillId="7" borderId="2" xfId="2" applyNumberFormat="1" applyFont="1" applyFill="1" applyBorder="1" applyAlignment="1" applyProtection="1">
      <alignment horizontal="center"/>
      <protection locked="0"/>
    </xf>
    <xf numFmtId="0" fontId="8" fillId="0" borderId="2" xfId="1" applyNumberFormat="1" applyFont="1" applyFill="1" applyBorder="1" applyAlignment="1" applyProtection="1">
      <protection locked="0"/>
    </xf>
    <xf numFmtId="0" fontId="8" fillId="0" borderId="2" xfId="1" applyNumberFormat="1" applyFont="1" applyFill="1" applyBorder="1" applyAlignment="1" applyProtection="1">
      <alignment horizontal="center"/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alignment horizontal="center"/>
      <protection locked="0"/>
    </xf>
    <xf numFmtId="0" fontId="8" fillId="0" borderId="2" xfId="1" applyNumberFormat="1" applyFont="1" applyFill="1" applyBorder="1" applyAlignment="1" applyProtection="1">
      <alignment wrapText="1"/>
      <protection locked="0"/>
    </xf>
    <xf numFmtId="0" fontId="7" fillId="0" borderId="2" xfId="1" applyNumberFormat="1" applyFont="1" applyFill="1" applyBorder="1" applyAlignment="1" applyProtection="1"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8" fillId="0" borderId="0" xfId="0" applyFont="1" applyBorder="1"/>
    <xf numFmtId="0" fontId="4" fillId="0" borderId="0" xfId="0" applyFont="1" applyBorder="1" applyAlignment="1">
      <alignment vertical="top"/>
    </xf>
    <xf numFmtId="0" fontId="7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lef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11" fillId="0" borderId="0" xfId="0" applyNumberFormat="1" applyFont="1" applyFill="1" applyBorder="1" applyAlignment="1">
      <alignment horizontal="right" vertical="top"/>
    </xf>
    <xf numFmtId="0" fontId="11" fillId="0" borderId="0" xfId="0" applyFont="1" applyFill="1" applyBorder="1" applyAlignment="1">
      <alignment horizontal="center" vertical="top"/>
    </xf>
    <xf numFmtId="0" fontId="11" fillId="0" borderId="0" xfId="0" applyFont="1" applyBorder="1" applyAlignment="1">
      <alignment horizontal="left" vertical="top" wrapText="1"/>
    </xf>
    <xf numFmtId="1" fontId="7" fillId="7" borderId="0" xfId="0" applyNumberFormat="1" applyFont="1" applyFill="1" applyBorder="1" applyAlignment="1">
      <alignment horizontal="left"/>
    </xf>
    <xf numFmtId="1" fontId="4" fillId="7" borderId="0" xfId="0" applyNumberFormat="1" applyFont="1" applyFill="1" applyBorder="1" applyAlignment="1">
      <alignment horizontal="right"/>
    </xf>
    <xf numFmtId="0" fontId="11" fillId="7" borderId="0" xfId="0" applyFont="1" applyFill="1" applyBorder="1" applyAlignment="1">
      <alignment horizontal="left" vertical="top" wrapText="1"/>
    </xf>
    <xf numFmtId="0" fontId="8" fillId="7" borderId="0" xfId="0" applyFont="1" applyFill="1" applyBorder="1"/>
    <xf numFmtId="0" fontId="4" fillId="7" borderId="0" xfId="0" applyFont="1" applyFill="1" applyBorder="1" applyAlignment="1">
      <alignment vertical="top"/>
    </xf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8" fillId="0" borderId="2" xfId="0" applyFont="1" applyFill="1" applyBorder="1" applyAlignment="1">
      <alignment wrapText="1"/>
    </xf>
    <xf numFmtId="0" fontId="8" fillId="0" borderId="2" xfId="0" applyFont="1" applyFill="1" applyBorder="1" applyAlignment="1">
      <alignment horizontal="right" wrapText="1"/>
    </xf>
    <xf numFmtId="0" fontId="8" fillId="0" borderId="2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left" vertical="center" wrapText="1"/>
    </xf>
    <xf numFmtId="0" fontId="0" fillId="3" borderId="2" xfId="0" applyFill="1" applyBorder="1"/>
    <xf numFmtId="0" fontId="0" fillId="7" borderId="2" xfId="0" applyFill="1" applyBorder="1"/>
    <xf numFmtId="0" fontId="8" fillId="7" borderId="2" xfId="0" applyFont="1" applyFill="1" applyBorder="1"/>
    <xf numFmtId="0" fontId="4" fillId="7" borderId="2" xfId="0" applyFont="1" applyFill="1" applyBorder="1" applyAlignment="1">
      <alignment horizontal="left" vertical="center"/>
    </xf>
    <xf numFmtId="0" fontId="0" fillId="8" borderId="2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0" fillId="8" borderId="4" xfId="0" applyFill="1" applyBorder="1" applyAlignment="1">
      <alignment horizontal="right" wrapText="1"/>
    </xf>
    <xf numFmtId="0" fontId="0" fillId="8" borderId="2" xfId="0" applyFill="1" applyBorder="1" applyAlignment="1">
      <alignment wrapText="1"/>
    </xf>
    <xf numFmtId="0" fontId="0" fillId="8" borderId="2" xfId="0" applyFill="1" applyBorder="1"/>
    <xf numFmtId="0" fontId="0" fillId="7" borderId="2" xfId="0" applyFill="1" applyBorder="1" applyAlignment="1">
      <alignment horizontal="right" wrapText="1"/>
    </xf>
    <xf numFmtId="0" fontId="0" fillId="7" borderId="2" xfId="0" applyFill="1" applyBorder="1" applyAlignment="1">
      <alignment horizontal="center" wrapText="1"/>
    </xf>
    <xf numFmtId="0" fontId="12" fillId="4" borderId="0" xfId="0" applyFont="1" applyFill="1" applyBorder="1" applyAlignment="1" applyProtection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0" xfId="0" applyFont="1" applyFill="1" applyBorder="1" applyAlignment="1">
      <alignment horizontal="left" vertical="center" wrapText="1"/>
    </xf>
    <xf numFmtId="0" fontId="1" fillId="6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0" fontId="0" fillId="0" borderId="0" xfId="0" applyFill="1" applyAlignment="1">
      <alignment wrapText="1"/>
    </xf>
    <xf numFmtId="0" fontId="0" fillId="0" borderId="0" xfId="0" applyFill="1"/>
    <xf numFmtId="0" fontId="1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left" wrapText="1"/>
    </xf>
    <xf numFmtId="0" fontId="1" fillId="6" borderId="0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left" vertical="center"/>
    </xf>
  </cellXfs>
  <cellStyles count="3">
    <cellStyle name="Normal" xfId="0" builtinId="0"/>
    <cellStyle name="Normal 2" xfId="1"/>
    <cellStyle name="Normal_LIBRO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0</xdr:row>
      <xdr:rowOff>171450</xdr:rowOff>
    </xdr:to>
    <xdr:pic>
      <xdr:nvPicPr>
        <xdr:cNvPr id="820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7429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79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activeCell="G9" sqref="G9"/>
    </sheetView>
  </sheetViews>
  <sheetFormatPr baseColWidth="10" defaultRowHeight="12.75" x14ac:dyDescent="0.2"/>
  <cols>
    <col min="2" max="2" width="9.7109375" customWidth="1"/>
    <col min="5" max="5" width="59.7109375" bestFit="1" customWidth="1"/>
    <col min="7" max="7" width="22.28515625" bestFit="1" customWidth="1"/>
  </cols>
  <sheetData>
    <row r="1" spans="1:7" ht="21" x14ac:dyDescent="0.35">
      <c r="B1" s="7" t="s">
        <v>5</v>
      </c>
    </row>
    <row r="3" spans="1:7" x14ac:dyDescent="0.2">
      <c r="A3" s="80" t="s">
        <v>66</v>
      </c>
      <c r="B3" s="80"/>
      <c r="C3" s="81" t="s">
        <v>32</v>
      </c>
      <c r="D3" s="81"/>
      <c r="E3" s="81"/>
      <c r="F3" s="82"/>
      <c r="G3" s="82"/>
    </row>
    <row r="4" spans="1:7" ht="30" customHeight="1" thickBot="1" x14ac:dyDescent="0.25">
      <c r="A4" s="80"/>
      <c r="B4" s="80"/>
      <c r="C4" s="83" t="s">
        <v>60</v>
      </c>
      <c r="D4" s="84"/>
      <c r="E4" s="84"/>
      <c r="F4" s="85"/>
      <c r="G4" s="85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33</v>
      </c>
      <c r="G5" s="2" t="s">
        <v>12</v>
      </c>
    </row>
    <row r="6" spans="1:7" x14ac:dyDescent="0.2">
      <c r="A6" s="29">
        <v>1</v>
      </c>
      <c r="B6" s="29">
        <v>1</v>
      </c>
      <c r="C6" s="29">
        <v>2</v>
      </c>
      <c r="D6" s="30" t="s">
        <v>6</v>
      </c>
      <c r="E6" s="29" t="s">
        <v>34</v>
      </c>
      <c r="F6" s="31"/>
      <c r="G6" s="29" t="s">
        <v>35</v>
      </c>
    </row>
    <row r="7" spans="1:7" x14ac:dyDescent="0.2">
      <c r="A7" s="29">
        <v>2</v>
      </c>
      <c r="B7" s="29">
        <v>3</v>
      </c>
      <c r="C7" s="29">
        <v>3</v>
      </c>
      <c r="D7" s="30" t="s">
        <v>6</v>
      </c>
      <c r="E7" s="29" t="s">
        <v>17</v>
      </c>
      <c r="F7" s="31"/>
      <c r="G7" s="29" t="s">
        <v>63</v>
      </c>
    </row>
    <row r="8" spans="1:7" x14ac:dyDescent="0.2">
      <c r="A8" s="29">
        <f t="shared" ref="A8:A20" si="0">A7+1</f>
        <v>3</v>
      </c>
      <c r="B8" s="29">
        <v>6</v>
      </c>
      <c r="C8" s="29">
        <v>1</v>
      </c>
      <c r="D8" s="30" t="s">
        <v>6</v>
      </c>
      <c r="E8" s="29" t="s">
        <v>36</v>
      </c>
      <c r="F8" s="31"/>
      <c r="G8" s="29" t="s">
        <v>37</v>
      </c>
    </row>
    <row r="9" spans="1:7" x14ac:dyDescent="0.2">
      <c r="A9" s="29">
        <f t="shared" si="0"/>
        <v>4</v>
      </c>
      <c r="B9" s="29">
        <v>7</v>
      </c>
      <c r="C9" s="29">
        <v>4</v>
      </c>
      <c r="D9" s="30" t="s">
        <v>6</v>
      </c>
      <c r="E9" s="29" t="s">
        <v>38</v>
      </c>
      <c r="F9" s="31"/>
      <c r="G9" s="29"/>
    </row>
    <row r="10" spans="1:7" x14ac:dyDescent="0.2">
      <c r="A10" s="29">
        <f t="shared" si="0"/>
        <v>5</v>
      </c>
      <c r="B10" s="29">
        <v>11</v>
      </c>
      <c r="C10" s="29">
        <v>2</v>
      </c>
      <c r="D10" s="30" t="s">
        <v>39</v>
      </c>
      <c r="E10" s="29" t="s">
        <v>40</v>
      </c>
      <c r="F10" s="31"/>
      <c r="G10" s="25" t="s">
        <v>64</v>
      </c>
    </row>
    <row r="11" spans="1:7" x14ac:dyDescent="0.2">
      <c r="A11" s="29">
        <f t="shared" si="0"/>
        <v>6</v>
      </c>
      <c r="B11" s="29">
        <v>13</v>
      </c>
      <c r="C11" s="29">
        <v>5</v>
      </c>
      <c r="D11" s="30" t="s">
        <v>6</v>
      </c>
      <c r="E11" s="29" t="s">
        <v>34</v>
      </c>
      <c r="F11" s="31"/>
      <c r="G11" s="29" t="s">
        <v>41</v>
      </c>
    </row>
    <row r="12" spans="1:7" x14ac:dyDescent="0.2">
      <c r="A12" s="32">
        <f>A11+1</f>
        <v>7</v>
      </c>
      <c r="B12" s="32">
        <v>18</v>
      </c>
      <c r="C12" s="32">
        <v>5</v>
      </c>
      <c r="D12" s="33" t="s">
        <v>6</v>
      </c>
      <c r="E12" s="32" t="s">
        <v>42</v>
      </c>
      <c r="F12" s="33"/>
      <c r="G12" s="32" t="s">
        <v>43</v>
      </c>
    </row>
    <row r="13" spans="1:7" x14ac:dyDescent="0.2">
      <c r="A13" s="32">
        <f t="shared" si="0"/>
        <v>8</v>
      </c>
      <c r="B13" s="32">
        <f t="shared" ref="B13:B19" si="1">C12+B12</f>
        <v>23</v>
      </c>
      <c r="C13" s="32">
        <v>70</v>
      </c>
      <c r="D13" s="33" t="s">
        <v>6</v>
      </c>
      <c r="E13" s="32" t="s">
        <v>44</v>
      </c>
      <c r="F13" s="33"/>
      <c r="G13" s="32" t="s">
        <v>45</v>
      </c>
    </row>
    <row r="14" spans="1:7" x14ac:dyDescent="0.2">
      <c r="A14" s="32">
        <f t="shared" si="0"/>
        <v>9</v>
      </c>
      <c r="B14" s="32">
        <f t="shared" si="1"/>
        <v>93</v>
      </c>
      <c r="C14" s="34">
        <v>4</v>
      </c>
      <c r="D14" s="35" t="s">
        <v>6</v>
      </c>
      <c r="E14" s="34" t="s">
        <v>46</v>
      </c>
      <c r="F14" s="35"/>
      <c r="G14" s="34"/>
    </row>
    <row r="15" spans="1:7" x14ac:dyDescent="0.2">
      <c r="A15" s="32">
        <f t="shared" si="0"/>
        <v>10</v>
      </c>
      <c r="B15" s="32">
        <f t="shared" si="1"/>
        <v>97</v>
      </c>
      <c r="C15" s="32">
        <v>4</v>
      </c>
      <c r="D15" s="33" t="s">
        <v>6</v>
      </c>
      <c r="E15" s="32" t="s">
        <v>44</v>
      </c>
      <c r="F15" s="33"/>
      <c r="G15" s="32" t="s">
        <v>45</v>
      </c>
    </row>
    <row r="16" spans="1:7" x14ac:dyDescent="0.2">
      <c r="A16" s="32">
        <f t="shared" si="0"/>
        <v>11</v>
      </c>
      <c r="B16" s="32">
        <f t="shared" si="1"/>
        <v>101</v>
      </c>
      <c r="C16" s="34">
        <v>9</v>
      </c>
      <c r="D16" s="35" t="s">
        <v>6</v>
      </c>
      <c r="E16" s="34" t="s">
        <v>47</v>
      </c>
      <c r="F16" s="35"/>
      <c r="G16" s="34"/>
    </row>
    <row r="17" spans="1:7" x14ac:dyDescent="0.2">
      <c r="A17" s="32">
        <f t="shared" si="0"/>
        <v>12</v>
      </c>
      <c r="B17" s="32">
        <f t="shared" si="1"/>
        <v>110</v>
      </c>
      <c r="C17" s="32">
        <v>213</v>
      </c>
      <c r="D17" s="33" t="s">
        <v>6</v>
      </c>
      <c r="E17" s="32" t="s">
        <v>44</v>
      </c>
      <c r="F17" s="33"/>
      <c r="G17" s="32" t="s">
        <v>45</v>
      </c>
    </row>
    <row r="18" spans="1:7" x14ac:dyDescent="0.2">
      <c r="A18" s="32">
        <f>A17+1</f>
        <v>13</v>
      </c>
      <c r="B18" s="32">
        <f t="shared" si="1"/>
        <v>323</v>
      </c>
      <c r="C18" s="32">
        <v>6</v>
      </c>
      <c r="D18" s="33" t="s">
        <v>6</v>
      </c>
      <c r="E18" s="32" t="s">
        <v>42</v>
      </c>
      <c r="F18" s="33"/>
      <c r="G18" s="32" t="s">
        <v>48</v>
      </c>
    </row>
    <row r="19" spans="1:7" ht="38.25" x14ac:dyDescent="0.2">
      <c r="A19" s="32">
        <f>A18+1</f>
        <v>14</v>
      </c>
      <c r="B19" s="32">
        <f t="shared" si="1"/>
        <v>329</v>
      </c>
      <c r="C19" s="32" t="s">
        <v>49</v>
      </c>
      <c r="D19" s="33" t="s">
        <v>6</v>
      </c>
      <c r="E19" s="36" t="s">
        <v>50</v>
      </c>
      <c r="F19" s="33"/>
      <c r="G19" s="32"/>
    </row>
    <row r="20" spans="1:7" x14ac:dyDescent="0.2">
      <c r="A20" s="29">
        <f t="shared" si="0"/>
        <v>15</v>
      </c>
      <c r="B20" s="29" t="s">
        <v>51</v>
      </c>
      <c r="C20" s="29">
        <v>18</v>
      </c>
      <c r="D20" s="30" t="s">
        <v>6</v>
      </c>
      <c r="E20" s="29" t="s">
        <v>67</v>
      </c>
      <c r="F20" s="31"/>
      <c r="G20" s="29" t="s">
        <v>65</v>
      </c>
    </row>
    <row r="21" spans="1:7" x14ac:dyDescent="0.2">
      <c r="A21" s="37" t="s">
        <v>52</v>
      </c>
      <c r="B21" s="37"/>
      <c r="C21" s="37" t="s">
        <v>49</v>
      </c>
      <c r="D21" s="37"/>
      <c r="E21" s="37"/>
      <c r="F21" s="37"/>
      <c r="G21" s="37"/>
    </row>
    <row r="22" spans="1:7" x14ac:dyDescent="0.2">
      <c r="A22" s="38"/>
      <c r="B22" s="38"/>
      <c r="C22" s="39"/>
      <c r="D22" s="40"/>
      <c r="E22" s="41"/>
      <c r="F22" s="42"/>
      <c r="G22" s="43"/>
    </row>
    <row r="23" spans="1:7" x14ac:dyDescent="0.2">
      <c r="A23" s="38"/>
      <c r="B23" s="38"/>
      <c r="C23" s="39"/>
      <c r="D23" s="40"/>
      <c r="E23" s="41"/>
      <c r="F23" s="42"/>
      <c r="G23" s="43"/>
    </row>
    <row r="24" spans="1:7" x14ac:dyDescent="0.2">
      <c r="A24" s="44" t="s">
        <v>53</v>
      </c>
      <c r="B24" s="45" t="s">
        <v>54</v>
      </c>
      <c r="C24" s="46"/>
      <c r="D24" s="47"/>
      <c r="E24" s="48"/>
      <c r="F24" s="42"/>
      <c r="G24" s="43"/>
    </row>
    <row r="25" spans="1:7" x14ac:dyDescent="0.2">
      <c r="A25" s="49" t="s">
        <v>55</v>
      </c>
      <c r="B25" s="50"/>
      <c r="C25" s="46"/>
      <c r="D25" s="47"/>
      <c r="E25" s="48"/>
      <c r="F25" s="42"/>
      <c r="G25" s="43"/>
    </row>
    <row r="26" spans="1:7" x14ac:dyDescent="0.2">
      <c r="A26" s="49" t="s">
        <v>56</v>
      </c>
      <c r="B26" s="50"/>
      <c r="C26" s="51"/>
      <c r="D26" s="52"/>
      <c r="E26" s="48"/>
      <c r="F26" s="53"/>
      <c r="G26" s="54"/>
    </row>
    <row r="27" spans="1:7" x14ac:dyDescent="0.2">
      <c r="A27" s="38"/>
      <c r="B27" s="38"/>
      <c r="C27" s="55"/>
      <c r="D27" s="56"/>
      <c r="E27" s="57"/>
      <c r="F27" s="53"/>
      <c r="G27" s="54"/>
    </row>
    <row r="28" spans="1:7" x14ac:dyDescent="0.2">
      <c r="A28" s="58"/>
      <c r="B28" s="59"/>
      <c r="C28" s="59"/>
      <c r="D28" s="59"/>
      <c r="E28" s="60"/>
      <c r="F28" s="61"/>
      <c r="G28" s="62"/>
    </row>
    <row r="29" spans="1:7" ht="23.25" customHeight="1" x14ac:dyDescent="0.2">
      <c r="A29" s="86"/>
      <c r="B29" s="87"/>
      <c r="C29" s="87"/>
      <c r="D29" s="87"/>
      <c r="E29" s="87"/>
      <c r="F29" s="87"/>
      <c r="G29" s="87"/>
    </row>
    <row r="30" spans="1:7" x14ac:dyDescent="0.2">
      <c r="A30" s="38"/>
      <c r="B30" s="38"/>
      <c r="C30" s="38"/>
      <c r="D30" s="38"/>
      <c r="E30" s="38"/>
      <c r="F30" s="38"/>
      <c r="G30" s="38"/>
    </row>
    <row r="31" spans="1:7" x14ac:dyDescent="0.2">
      <c r="A31" s="38"/>
      <c r="B31" s="38"/>
      <c r="C31" s="63"/>
      <c r="D31" s="64"/>
      <c r="E31" s="41"/>
      <c r="F31" s="53"/>
      <c r="G31" s="54"/>
    </row>
  </sheetData>
  <mergeCells count="4">
    <mergeCell ref="A3:B4"/>
    <mergeCell ref="C3:G3"/>
    <mergeCell ref="C4:G4"/>
    <mergeCell ref="A29:G2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67"/>
  <sheetViews>
    <sheetView tabSelected="1" workbookViewId="0">
      <pane ySplit="5" topLeftCell="A6" activePane="bottomLeft" state="frozen"/>
      <selection pane="bottomLeft" activeCell="F24" sqref="F24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80" customWidth="1"/>
    <col min="6" max="6" width="29" bestFit="1" customWidth="1"/>
  </cols>
  <sheetData>
    <row r="1" spans="1:6" ht="32.25" customHeight="1" x14ac:dyDescent="0.35">
      <c r="B1" s="7" t="s">
        <v>5</v>
      </c>
    </row>
    <row r="2" spans="1:6" ht="3.75" customHeight="1" thickBot="1" x14ac:dyDescent="0.25"/>
    <row r="3" spans="1:6" ht="13.5" thickBot="1" x14ac:dyDescent="0.25">
      <c r="A3" s="90" t="s">
        <v>59</v>
      </c>
      <c r="B3" s="91"/>
      <c r="C3" s="93" t="s">
        <v>9</v>
      </c>
      <c r="D3" s="81"/>
      <c r="E3" s="81"/>
      <c r="F3" s="82"/>
    </row>
    <row r="4" spans="1:6" ht="30" customHeight="1" thickBot="1" x14ac:dyDescent="0.25">
      <c r="A4" s="92" t="s">
        <v>69</v>
      </c>
      <c r="B4" s="91"/>
      <c r="C4" s="94" t="s">
        <v>60</v>
      </c>
      <c r="D4" s="95"/>
      <c r="E4" s="95"/>
      <c r="F4" s="82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12</v>
      </c>
    </row>
    <row r="6" spans="1:6" x14ac:dyDescent="0.2">
      <c r="A6" s="17">
        <v>1</v>
      </c>
      <c r="B6" s="18">
        <v>1</v>
      </c>
      <c r="C6" s="18">
        <v>2</v>
      </c>
      <c r="D6" s="19" t="s">
        <v>6</v>
      </c>
      <c r="E6" s="20" t="s">
        <v>14</v>
      </c>
      <c r="F6" s="70" t="s">
        <v>15</v>
      </c>
    </row>
    <row r="7" spans="1:6" x14ac:dyDescent="0.2">
      <c r="A7" s="17">
        <f>A6+1</f>
        <v>2</v>
      </c>
      <c r="B7" s="14">
        <f t="shared" ref="B7" si="0">+B6+C6</f>
        <v>3</v>
      </c>
      <c r="C7" s="14">
        <v>3</v>
      </c>
      <c r="D7" s="15" t="s">
        <v>16</v>
      </c>
      <c r="E7" s="16" t="s">
        <v>17</v>
      </c>
      <c r="F7" s="70" t="s">
        <v>61</v>
      </c>
    </row>
    <row r="8" spans="1:6" x14ac:dyDescent="0.2">
      <c r="A8" s="17">
        <f t="shared" ref="A8:A29" si="1">A7+1</f>
        <v>3</v>
      </c>
      <c r="B8" s="14">
        <f t="shared" ref="B8:B22" si="2">+B7+C7</f>
        <v>6</v>
      </c>
      <c r="C8" s="14">
        <v>2</v>
      </c>
      <c r="D8" s="15" t="s">
        <v>16</v>
      </c>
      <c r="E8" s="16" t="s">
        <v>18</v>
      </c>
      <c r="F8" s="70" t="s">
        <v>19</v>
      </c>
    </row>
    <row r="9" spans="1:6" x14ac:dyDescent="0.2">
      <c r="A9" s="17">
        <f t="shared" si="1"/>
        <v>4</v>
      </c>
      <c r="B9" s="14">
        <f t="shared" si="2"/>
        <v>8</v>
      </c>
      <c r="C9" s="14">
        <v>4</v>
      </c>
      <c r="D9" s="15" t="s">
        <v>6</v>
      </c>
      <c r="E9" s="16" t="s">
        <v>20</v>
      </c>
      <c r="F9" s="70" t="s">
        <v>29</v>
      </c>
    </row>
    <row r="10" spans="1:6" x14ac:dyDescent="0.2">
      <c r="A10" s="17">
        <f t="shared" si="1"/>
        <v>5</v>
      </c>
      <c r="B10" s="14">
        <f t="shared" si="2"/>
        <v>12</v>
      </c>
      <c r="C10" s="14">
        <v>1</v>
      </c>
      <c r="D10" s="15" t="s">
        <v>21</v>
      </c>
      <c r="E10" s="16" t="s">
        <v>22</v>
      </c>
      <c r="F10" s="70" t="s">
        <v>23</v>
      </c>
    </row>
    <row r="11" spans="1:6" x14ac:dyDescent="0.2">
      <c r="A11" s="17">
        <f t="shared" si="1"/>
        <v>6</v>
      </c>
      <c r="B11" s="14">
        <f t="shared" si="2"/>
        <v>13</v>
      </c>
      <c r="C11" s="14">
        <v>1</v>
      </c>
      <c r="D11" s="15" t="s">
        <v>21</v>
      </c>
      <c r="E11" s="16" t="s">
        <v>24</v>
      </c>
      <c r="F11" s="70" t="s">
        <v>31</v>
      </c>
    </row>
    <row r="12" spans="1:6" x14ac:dyDescent="0.2">
      <c r="A12" s="17">
        <f t="shared" si="1"/>
        <v>7</v>
      </c>
      <c r="B12" s="14">
        <f t="shared" si="2"/>
        <v>14</v>
      </c>
      <c r="C12" s="14">
        <v>9</v>
      </c>
      <c r="D12" s="15" t="s">
        <v>6</v>
      </c>
      <c r="E12" s="16" t="s">
        <v>71</v>
      </c>
      <c r="F12" s="70"/>
    </row>
    <row r="13" spans="1:6" x14ac:dyDescent="0.2">
      <c r="A13" s="17">
        <f t="shared" si="1"/>
        <v>8</v>
      </c>
      <c r="B13" s="14">
        <f t="shared" si="2"/>
        <v>23</v>
      </c>
      <c r="C13" s="73">
        <v>80</v>
      </c>
      <c r="D13" s="15" t="s">
        <v>6</v>
      </c>
      <c r="E13" s="65" t="s">
        <v>72</v>
      </c>
      <c r="F13" s="70"/>
    </row>
    <row r="14" spans="1:6" x14ac:dyDescent="0.2">
      <c r="A14" s="17">
        <f t="shared" si="1"/>
        <v>9</v>
      </c>
      <c r="B14" s="14">
        <f t="shared" si="2"/>
        <v>103</v>
      </c>
      <c r="C14" s="14">
        <v>4</v>
      </c>
      <c r="D14" s="15" t="s">
        <v>16</v>
      </c>
      <c r="E14" s="16" t="s">
        <v>73</v>
      </c>
      <c r="F14" s="70"/>
    </row>
    <row r="15" spans="1:6" x14ac:dyDescent="0.2">
      <c r="A15" s="17">
        <f t="shared" si="1"/>
        <v>10</v>
      </c>
      <c r="B15" s="14">
        <f t="shared" si="2"/>
        <v>107</v>
      </c>
      <c r="C15" s="14">
        <v>2</v>
      </c>
      <c r="D15" s="15" t="s">
        <v>6</v>
      </c>
      <c r="E15" s="16" t="s">
        <v>74</v>
      </c>
      <c r="F15" s="70" t="s">
        <v>64</v>
      </c>
    </row>
    <row r="16" spans="1:6" x14ac:dyDescent="0.2">
      <c r="A16" s="17">
        <f t="shared" si="1"/>
        <v>11</v>
      </c>
      <c r="B16" s="14">
        <f t="shared" si="2"/>
        <v>109</v>
      </c>
      <c r="C16" s="78">
        <v>17</v>
      </c>
      <c r="D16" s="79" t="s">
        <v>16</v>
      </c>
      <c r="E16" s="16" t="s">
        <v>75</v>
      </c>
      <c r="F16" s="70" t="s">
        <v>13</v>
      </c>
    </row>
    <row r="17" spans="1:6" x14ac:dyDescent="0.2">
      <c r="A17" s="17">
        <f t="shared" si="1"/>
        <v>12</v>
      </c>
      <c r="B17" s="14">
        <f t="shared" si="2"/>
        <v>126</v>
      </c>
      <c r="C17" s="78">
        <v>5</v>
      </c>
      <c r="D17" s="79" t="s">
        <v>16</v>
      </c>
      <c r="E17" s="16" t="s">
        <v>76</v>
      </c>
      <c r="F17" s="70" t="s">
        <v>82</v>
      </c>
    </row>
    <row r="18" spans="1:6" x14ac:dyDescent="0.2">
      <c r="A18" s="17">
        <f t="shared" si="1"/>
        <v>13</v>
      </c>
      <c r="B18" s="14">
        <f t="shared" si="2"/>
        <v>131</v>
      </c>
      <c r="C18" s="78">
        <v>17</v>
      </c>
      <c r="D18" s="79" t="s">
        <v>16</v>
      </c>
      <c r="E18" s="16" t="s">
        <v>81</v>
      </c>
      <c r="F18" s="70" t="s">
        <v>13</v>
      </c>
    </row>
    <row r="19" spans="1:6" x14ac:dyDescent="0.2">
      <c r="A19" s="17">
        <f t="shared" si="1"/>
        <v>14</v>
      </c>
      <c r="B19" s="14">
        <f t="shared" si="2"/>
        <v>148</v>
      </c>
      <c r="C19" s="78">
        <v>17</v>
      </c>
      <c r="D19" s="79" t="s">
        <v>16</v>
      </c>
      <c r="E19" s="16" t="s">
        <v>77</v>
      </c>
      <c r="F19" s="70" t="s">
        <v>13</v>
      </c>
    </row>
    <row r="20" spans="1:6" x14ac:dyDescent="0.2">
      <c r="A20" s="75">
        <f t="shared" si="1"/>
        <v>15</v>
      </c>
      <c r="B20" s="73">
        <f t="shared" si="2"/>
        <v>165</v>
      </c>
      <c r="C20" s="73">
        <v>17</v>
      </c>
      <c r="D20" s="74" t="s">
        <v>16</v>
      </c>
      <c r="E20" s="76" t="s">
        <v>79</v>
      </c>
      <c r="F20" s="77" t="s">
        <v>13</v>
      </c>
    </row>
    <row r="21" spans="1:6" x14ac:dyDescent="0.2">
      <c r="A21" s="17">
        <f t="shared" si="1"/>
        <v>16</v>
      </c>
      <c r="B21" s="14">
        <f t="shared" si="2"/>
        <v>182</v>
      </c>
      <c r="C21" s="78">
        <v>17</v>
      </c>
      <c r="D21" s="79" t="s">
        <v>16</v>
      </c>
      <c r="E21" s="16" t="s">
        <v>78</v>
      </c>
      <c r="F21" s="70" t="s">
        <v>13</v>
      </c>
    </row>
    <row r="22" spans="1:6" x14ac:dyDescent="0.2">
      <c r="A22" s="17">
        <f t="shared" si="1"/>
        <v>17</v>
      </c>
      <c r="B22" s="14">
        <f t="shared" si="2"/>
        <v>199</v>
      </c>
      <c r="C22" s="78">
        <v>17</v>
      </c>
      <c r="D22" s="74" t="s">
        <v>16</v>
      </c>
      <c r="E22" s="16" t="s">
        <v>80</v>
      </c>
      <c r="F22" s="70" t="s">
        <v>13</v>
      </c>
    </row>
    <row r="23" spans="1:6" x14ac:dyDescent="0.2">
      <c r="A23" s="17">
        <f t="shared" si="1"/>
        <v>18</v>
      </c>
      <c r="B23" s="14">
        <f t="shared" ref="B23" si="3">+B22+C22</f>
        <v>216</v>
      </c>
      <c r="C23" s="14">
        <v>34</v>
      </c>
      <c r="D23" s="15" t="s">
        <v>6</v>
      </c>
      <c r="E23" s="28" t="s">
        <v>83</v>
      </c>
      <c r="F23" s="70"/>
    </row>
    <row r="24" spans="1:6" x14ac:dyDescent="0.2">
      <c r="A24" s="75">
        <f t="shared" si="1"/>
        <v>19</v>
      </c>
      <c r="B24" s="73">
        <f t="shared" ref="B24:B29" si="4">+B23+C23</f>
        <v>250</v>
      </c>
      <c r="C24" s="73">
        <v>1</v>
      </c>
      <c r="D24" s="74" t="s">
        <v>6</v>
      </c>
      <c r="E24" s="76" t="s">
        <v>30</v>
      </c>
      <c r="F24" s="96" t="s">
        <v>23</v>
      </c>
    </row>
    <row r="25" spans="1:6" x14ac:dyDescent="0.2">
      <c r="A25" s="17">
        <f t="shared" si="1"/>
        <v>20</v>
      </c>
      <c r="B25" s="14">
        <f t="shared" si="4"/>
        <v>251</v>
      </c>
      <c r="C25" s="14">
        <v>1</v>
      </c>
      <c r="D25" s="15" t="s">
        <v>6</v>
      </c>
      <c r="E25" s="16" t="s">
        <v>85</v>
      </c>
      <c r="F25" s="71" t="s">
        <v>58</v>
      </c>
    </row>
    <row r="26" spans="1:6" x14ac:dyDescent="0.2">
      <c r="A26" s="17">
        <f t="shared" si="1"/>
        <v>21</v>
      </c>
      <c r="B26" s="14">
        <f t="shared" si="4"/>
        <v>252</v>
      </c>
      <c r="C26" s="14">
        <v>13</v>
      </c>
      <c r="D26" s="15" t="s">
        <v>6</v>
      </c>
      <c r="E26" s="16" t="s">
        <v>84</v>
      </c>
      <c r="F26" s="70"/>
    </row>
    <row r="27" spans="1:6" x14ac:dyDescent="0.2">
      <c r="A27" s="17">
        <f t="shared" si="1"/>
        <v>22</v>
      </c>
      <c r="B27" s="14">
        <f t="shared" si="4"/>
        <v>265</v>
      </c>
      <c r="C27" s="14">
        <v>211</v>
      </c>
      <c r="D27" s="15" t="s">
        <v>6</v>
      </c>
      <c r="E27" s="16" t="s">
        <v>30</v>
      </c>
      <c r="F27" s="72" t="s">
        <v>23</v>
      </c>
    </row>
    <row r="28" spans="1:6" x14ac:dyDescent="0.2">
      <c r="A28" s="17">
        <f t="shared" si="1"/>
        <v>23</v>
      </c>
      <c r="B28" s="14">
        <f t="shared" si="4"/>
        <v>476</v>
      </c>
      <c r="C28" s="66">
        <v>13</v>
      </c>
      <c r="D28" s="67" t="s">
        <v>6</v>
      </c>
      <c r="E28" s="68" t="s">
        <v>57</v>
      </c>
      <c r="F28" s="72" t="s">
        <v>23</v>
      </c>
    </row>
    <row r="29" spans="1:6" x14ac:dyDescent="0.2">
      <c r="A29" s="17">
        <f t="shared" si="1"/>
        <v>24</v>
      </c>
      <c r="B29" s="14">
        <f t="shared" si="4"/>
        <v>489</v>
      </c>
      <c r="C29" s="14">
        <v>12</v>
      </c>
      <c r="D29" s="15" t="s">
        <v>6</v>
      </c>
      <c r="E29" s="16" t="s">
        <v>28</v>
      </c>
      <c r="F29" s="70" t="s">
        <v>62</v>
      </c>
    </row>
    <row r="30" spans="1:6" x14ac:dyDescent="0.2">
      <c r="A30" s="21" t="s">
        <v>10</v>
      </c>
      <c r="B30" s="22" t="s">
        <v>11</v>
      </c>
      <c r="C30" s="22">
        <f>SUM(C6:C29)</f>
        <v>500</v>
      </c>
      <c r="D30" s="23" t="s">
        <v>7</v>
      </c>
      <c r="E30" s="24"/>
      <c r="F30" s="69"/>
    </row>
    <row r="31" spans="1:6" x14ac:dyDescent="0.2">
      <c r="A31" s="88"/>
      <c r="B31" s="89"/>
      <c r="C31" s="89"/>
      <c r="D31" s="89"/>
      <c r="E31" s="89"/>
    </row>
    <row r="32" spans="1:6" x14ac:dyDescent="0.2">
      <c r="A32" s="8" t="s">
        <v>27</v>
      </c>
      <c r="B32" s="8"/>
      <c r="C32" s="9"/>
      <c r="D32" s="9"/>
      <c r="E32" s="9"/>
      <c r="F32" s="26"/>
    </row>
    <row r="33" spans="1:5" x14ac:dyDescent="0.2">
      <c r="A33" s="8" t="s">
        <v>68</v>
      </c>
      <c r="B33" s="8"/>
      <c r="C33" s="9"/>
      <c r="D33" s="9"/>
      <c r="E33" s="9"/>
    </row>
    <row r="34" spans="1:5" x14ac:dyDescent="0.2">
      <c r="A34" s="8" t="s">
        <v>25</v>
      </c>
      <c r="B34" s="8"/>
      <c r="C34" s="9"/>
      <c r="D34" s="9"/>
      <c r="E34" s="9"/>
    </row>
    <row r="35" spans="1:5" x14ac:dyDescent="0.2">
      <c r="A35" s="8" t="s">
        <v>26</v>
      </c>
      <c r="B35" s="8"/>
      <c r="C35" s="9"/>
      <c r="D35" s="9"/>
      <c r="E35" s="9"/>
    </row>
    <row r="36" spans="1:5" x14ac:dyDescent="0.2">
      <c r="A36" s="8" t="s">
        <v>70</v>
      </c>
      <c r="B36" s="8"/>
      <c r="C36" s="9"/>
      <c r="D36" s="9"/>
      <c r="E36" s="9"/>
    </row>
    <row r="37" spans="1:5" x14ac:dyDescent="0.2">
      <c r="A37" s="8"/>
      <c r="B37" s="8"/>
      <c r="C37" s="9"/>
      <c r="D37" s="9"/>
      <c r="E37" s="9"/>
    </row>
    <row r="38" spans="1:5" ht="12.75" customHeight="1" x14ac:dyDescent="0.2">
      <c r="E38" s="9"/>
    </row>
    <row r="39" spans="1:5" ht="12.75" customHeight="1" x14ac:dyDescent="0.2">
      <c r="E39" s="9"/>
    </row>
    <row r="40" spans="1:5" x14ac:dyDescent="0.2">
      <c r="A40" s="8"/>
      <c r="B40" s="8"/>
      <c r="C40" s="9"/>
      <c r="D40" s="9"/>
      <c r="E40" s="9"/>
    </row>
    <row r="41" spans="1:5" x14ac:dyDescent="0.2">
      <c r="A41" s="8"/>
      <c r="B41" s="8"/>
      <c r="C41" s="9"/>
      <c r="D41" s="9"/>
      <c r="E41" s="9"/>
    </row>
    <row r="42" spans="1:5" x14ac:dyDescent="0.2">
      <c r="A42" s="8"/>
      <c r="B42" s="8"/>
      <c r="C42" s="9"/>
      <c r="D42" s="9"/>
      <c r="E42" s="9"/>
    </row>
    <row r="43" spans="1:5" x14ac:dyDescent="0.2">
      <c r="A43" s="8"/>
      <c r="B43" s="8"/>
      <c r="C43" s="9"/>
      <c r="D43" s="9"/>
      <c r="E43" s="9"/>
    </row>
    <row r="44" spans="1:5" x14ac:dyDescent="0.2">
      <c r="A44" s="8"/>
      <c r="B44" s="8"/>
      <c r="C44" s="9"/>
      <c r="D44" s="9"/>
      <c r="E44" s="9"/>
    </row>
    <row r="45" spans="1:5" x14ac:dyDescent="0.2">
      <c r="A45" s="8"/>
      <c r="B45" s="8"/>
      <c r="C45" s="9"/>
      <c r="D45" s="9"/>
      <c r="E45" s="9"/>
    </row>
    <row r="46" spans="1:5" x14ac:dyDescent="0.2">
      <c r="A46" s="8"/>
      <c r="B46" s="8"/>
      <c r="C46" s="9"/>
      <c r="D46" s="9"/>
      <c r="E46" s="9"/>
    </row>
    <row r="47" spans="1:5" x14ac:dyDescent="0.2">
      <c r="A47" s="8"/>
      <c r="B47" s="8"/>
      <c r="C47" s="9"/>
      <c r="D47" s="9"/>
      <c r="E47" s="9"/>
    </row>
    <row r="48" spans="1:5" x14ac:dyDescent="0.2">
      <c r="A48" s="8"/>
      <c r="B48" s="8"/>
      <c r="C48" s="9"/>
      <c r="D48" s="9"/>
      <c r="E48" s="9"/>
    </row>
    <row r="49" spans="1:5" x14ac:dyDescent="0.2">
      <c r="A49" s="8"/>
      <c r="B49" s="8"/>
      <c r="C49" s="9"/>
      <c r="D49" s="9"/>
      <c r="E49" s="9"/>
    </row>
    <row r="50" spans="1:5" x14ac:dyDescent="0.2">
      <c r="A50" s="8"/>
      <c r="B50" s="8"/>
      <c r="C50" s="9"/>
      <c r="D50" s="9"/>
      <c r="E50" s="9"/>
    </row>
    <row r="51" spans="1:5" x14ac:dyDescent="0.2">
      <c r="A51" s="8"/>
      <c r="B51" s="8"/>
      <c r="C51" s="9"/>
      <c r="D51" s="9"/>
      <c r="E51" s="9"/>
    </row>
    <row r="52" spans="1:5" x14ac:dyDescent="0.2">
      <c r="A52" s="8"/>
      <c r="B52" s="8"/>
      <c r="C52" s="9"/>
      <c r="D52" s="9"/>
      <c r="E52" s="9"/>
    </row>
    <row r="53" spans="1:5" x14ac:dyDescent="0.2">
      <c r="A53" s="8"/>
      <c r="B53" s="8"/>
      <c r="C53" s="9"/>
      <c r="D53" s="9"/>
      <c r="E53" s="9"/>
    </row>
    <row r="54" spans="1:5" x14ac:dyDescent="0.2">
      <c r="A54" s="8"/>
      <c r="B54" s="8"/>
      <c r="C54" s="9"/>
      <c r="D54" s="9"/>
      <c r="E54" s="9"/>
    </row>
    <row r="55" spans="1:5" x14ac:dyDescent="0.2">
      <c r="A55" s="8"/>
      <c r="B55" s="8"/>
      <c r="C55" s="9"/>
      <c r="D55" s="9"/>
      <c r="E55" s="9"/>
    </row>
    <row r="56" spans="1:5" x14ac:dyDescent="0.2">
      <c r="A56" s="8"/>
      <c r="B56" s="8"/>
      <c r="C56" s="9"/>
      <c r="D56" s="9"/>
      <c r="E56" s="9"/>
    </row>
    <row r="57" spans="1:5" x14ac:dyDescent="0.2">
      <c r="A57" s="8"/>
      <c r="B57" s="8"/>
      <c r="C57" s="9"/>
      <c r="D57" s="9"/>
      <c r="E57" s="9"/>
    </row>
    <row r="58" spans="1:5" x14ac:dyDescent="0.2">
      <c r="A58" s="8"/>
      <c r="B58" s="8"/>
      <c r="C58" s="9"/>
      <c r="D58" s="9"/>
      <c r="E58" s="9"/>
    </row>
    <row r="59" spans="1:5" x14ac:dyDescent="0.2">
      <c r="A59" s="8"/>
      <c r="B59" s="8"/>
      <c r="C59" s="9"/>
      <c r="D59" s="9"/>
      <c r="E59" s="9"/>
    </row>
    <row r="60" spans="1:5" x14ac:dyDescent="0.2">
      <c r="A60" s="8"/>
      <c r="B60" s="8"/>
      <c r="C60" s="9"/>
      <c r="D60" s="9"/>
      <c r="E60" s="9"/>
    </row>
    <row r="61" spans="1:5" x14ac:dyDescent="0.2">
      <c r="A61" s="8"/>
      <c r="B61" s="8"/>
      <c r="C61" s="9"/>
      <c r="D61" s="9"/>
      <c r="E61" s="9"/>
    </row>
    <row r="62" spans="1:5" x14ac:dyDescent="0.2">
      <c r="A62" s="8"/>
      <c r="B62" s="8"/>
      <c r="C62" s="9"/>
      <c r="D62" s="9"/>
      <c r="E62" s="9"/>
    </row>
    <row r="63" spans="1:5" x14ac:dyDescent="0.2">
      <c r="A63" s="8"/>
      <c r="B63" s="8"/>
      <c r="C63" s="9"/>
      <c r="D63" s="9"/>
      <c r="E63" s="9"/>
    </row>
    <row r="64" spans="1:5" x14ac:dyDescent="0.2">
      <c r="A64" s="8"/>
      <c r="B64" s="8"/>
      <c r="C64" s="9"/>
      <c r="D64" s="9"/>
      <c r="E64" s="9"/>
    </row>
    <row r="65" spans="1:6" x14ac:dyDescent="0.2">
      <c r="A65" s="8"/>
      <c r="B65" s="8"/>
      <c r="C65" s="9"/>
      <c r="D65" s="9"/>
      <c r="E65" s="9"/>
    </row>
    <row r="66" spans="1:6" x14ac:dyDescent="0.2">
      <c r="A66" s="8"/>
      <c r="B66" s="8"/>
      <c r="C66" s="9"/>
      <c r="D66" s="9"/>
      <c r="E66" s="9"/>
    </row>
    <row r="67" spans="1:6" x14ac:dyDescent="0.2">
      <c r="A67" s="8"/>
      <c r="B67" s="8"/>
      <c r="C67" s="9"/>
      <c r="D67" s="9"/>
      <c r="E67" s="9"/>
    </row>
    <row r="68" spans="1:6" x14ac:dyDescent="0.2">
      <c r="A68" s="8"/>
      <c r="B68" s="8"/>
      <c r="C68" s="9"/>
      <c r="D68" s="9"/>
      <c r="E68" s="9"/>
    </row>
    <row r="69" spans="1:6" s="27" customFormat="1" x14ac:dyDescent="0.2">
      <c r="A69" s="8"/>
      <c r="B69" s="8"/>
      <c r="C69" s="9"/>
      <c r="D69" s="9"/>
      <c r="E69" s="9"/>
      <c r="F69"/>
    </row>
    <row r="70" spans="1:6" s="27" customFormat="1" x14ac:dyDescent="0.2">
      <c r="A70" s="8"/>
      <c r="B70" s="8"/>
      <c r="C70" s="9"/>
      <c r="D70" s="9"/>
      <c r="E70" s="9"/>
      <c r="F70"/>
    </row>
    <row r="71" spans="1:6" x14ac:dyDescent="0.2">
      <c r="A71" s="8"/>
      <c r="B71" s="8"/>
      <c r="C71" s="9"/>
      <c r="D71" s="9"/>
      <c r="E71" s="9"/>
    </row>
    <row r="72" spans="1:6" x14ac:dyDescent="0.2">
      <c r="A72" s="8"/>
      <c r="B72" s="8"/>
      <c r="C72" s="9"/>
      <c r="D72" s="9"/>
      <c r="E72" s="9"/>
    </row>
    <row r="73" spans="1:6" x14ac:dyDescent="0.2">
      <c r="A73" s="8"/>
      <c r="B73" s="8"/>
      <c r="C73" s="9"/>
      <c r="D73" s="9"/>
      <c r="E73" s="9"/>
    </row>
    <row r="74" spans="1:6" x14ac:dyDescent="0.2">
      <c r="A74" s="8"/>
      <c r="B74" s="8"/>
      <c r="C74" s="9"/>
      <c r="D74" s="9"/>
      <c r="E74" s="9"/>
    </row>
    <row r="75" spans="1:6" s="26" customFormat="1" x14ac:dyDescent="0.2">
      <c r="A75" s="8"/>
      <c r="B75" s="8"/>
      <c r="C75" s="9"/>
      <c r="D75" s="9"/>
      <c r="E75" s="9"/>
      <c r="F75"/>
    </row>
    <row r="76" spans="1:6" x14ac:dyDescent="0.2">
      <c r="A76" s="8"/>
      <c r="B76" s="8"/>
      <c r="C76" s="9"/>
      <c r="D76" s="9"/>
      <c r="E76" s="9"/>
    </row>
    <row r="77" spans="1:6" x14ac:dyDescent="0.2">
      <c r="A77" s="8"/>
      <c r="B77" s="8"/>
      <c r="C77" s="9"/>
      <c r="D77" s="9"/>
      <c r="E77" s="9"/>
    </row>
    <row r="78" spans="1:6" x14ac:dyDescent="0.2">
      <c r="A78" s="8"/>
      <c r="B78" s="8"/>
      <c r="C78" s="9"/>
      <c r="D78" s="9"/>
      <c r="E78" s="9"/>
    </row>
    <row r="79" spans="1:6" x14ac:dyDescent="0.2">
      <c r="A79" s="8"/>
      <c r="B79" s="8"/>
      <c r="C79" s="9"/>
      <c r="D79" s="9"/>
      <c r="E79" s="9"/>
    </row>
    <row r="80" spans="1:6" x14ac:dyDescent="0.2">
      <c r="A80" s="8"/>
      <c r="B80" s="8"/>
      <c r="C80" s="9"/>
      <c r="D80" s="9"/>
      <c r="E80" s="9"/>
    </row>
    <row r="81" spans="1:5" x14ac:dyDescent="0.2">
      <c r="A81" s="8"/>
      <c r="B81" s="8"/>
      <c r="C81" s="9"/>
      <c r="D81" s="9"/>
      <c r="E81" s="9"/>
    </row>
    <row r="82" spans="1:5" x14ac:dyDescent="0.2">
      <c r="A82" s="8"/>
      <c r="B82" s="8"/>
      <c r="C82" s="9"/>
      <c r="D82" s="9"/>
      <c r="E82" s="9"/>
    </row>
    <row r="83" spans="1:5" x14ac:dyDescent="0.2">
      <c r="A83" s="8"/>
      <c r="B83" s="8"/>
      <c r="C83" s="9"/>
      <c r="D83" s="9"/>
      <c r="E83" s="9"/>
    </row>
    <row r="84" spans="1:5" x14ac:dyDescent="0.2">
      <c r="A84" s="8"/>
      <c r="B84" s="8"/>
      <c r="C84" s="9"/>
      <c r="D84" s="9"/>
      <c r="E84" s="9"/>
    </row>
    <row r="85" spans="1:5" x14ac:dyDescent="0.2">
      <c r="A85" s="8"/>
      <c r="B85" s="8"/>
      <c r="C85" s="9"/>
      <c r="D85" s="9"/>
      <c r="E85" s="9"/>
    </row>
    <row r="86" spans="1:5" x14ac:dyDescent="0.2">
      <c r="A86" s="8"/>
      <c r="B86" s="8"/>
      <c r="C86" s="9"/>
      <c r="D86" s="9"/>
      <c r="E86" s="9"/>
    </row>
    <row r="87" spans="1:5" x14ac:dyDescent="0.2">
      <c r="A87" s="8"/>
      <c r="B87" s="8"/>
      <c r="C87" s="9"/>
      <c r="D87" s="9"/>
      <c r="E87" s="9"/>
    </row>
    <row r="88" spans="1:5" x14ac:dyDescent="0.2">
      <c r="A88" s="8"/>
      <c r="B88" s="8"/>
      <c r="C88" s="9"/>
      <c r="D88" s="9"/>
      <c r="E88" s="9"/>
    </row>
    <row r="89" spans="1:5" x14ac:dyDescent="0.2">
      <c r="A89" s="8"/>
      <c r="B89" s="8"/>
      <c r="C89" s="9"/>
      <c r="D89" s="9"/>
      <c r="E89" s="9"/>
    </row>
    <row r="90" spans="1:5" x14ac:dyDescent="0.2">
      <c r="A90" s="8"/>
      <c r="B90" s="8"/>
      <c r="C90" s="9"/>
      <c r="D90" s="9"/>
      <c r="E90" s="9"/>
    </row>
    <row r="91" spans="1:5" x14ac:dyDescent="0.2">
      <c r="A91" s="8"/>
      <c r="B91" s="8"/>
      <c r="C91" s="9"/>
      <c r="D91" s="9"/>
      <c r="E91" s="9"/>
    </row>
    <row r="92" spans="1:5" x14ac:dyDescent="0.2">
      <c r="A92" s="8"/>
      <c r="B92" s="8"/>
      <c r="C92" s="9"/>
      <c r="D92" s="9"/>
      <c r="E92" s="9"/>
    </row>
    <row r="93" spans="1:5" x14ac:dyDescent="0.2">
      <c r="A93" s="8"/>
      <c r="B93" s="8"/>
      <c r="C93" s="9"/>
      <c r="D93" s="9"/>
      <c r="E93" s="9"/>
    </row>
    <row r="94" spans="1:5" x14ac:dyDescent="0.2">
      <c r="A94" s="8"/>
      <c r="B94" s="8"/>
      <c r="C94" s="9"/>
      <c r="D94" s="9"/>
      <c r="E94" s="9"/>
    </row>
    <row r="95" spans="1:5" x14ac:dyDescent="0.2">
      <c r="A95" s="8"/>
      <c r="B95" s="8"/>
      <c r="C95" s="9"/>
      <c r="D95" s="9"/>
      <c r="E95" s="9"/>
    </row>
    <row r="96" spans="1:5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10" t="s">
        <v>8</v>
      </c>
      <c r="C424" s="11">
        <f>(B421+C421)-1</f>
        <v>-1</v>
      </c>
      <c r="D424" s="12"/>
      <c r="E424" s="13" t="s">
        <v>7</v>
      </c>
    </row>
    <row r="425" spans="1:5" x14ac:dyDescent="0.2">
      <c r="A425" s="8"/>
      <c r="B425" s="6"/>
      <c r="C425" s="6"/>
      <c r="D425" s="4"/>
      <c r="E425" s="5"/>
    </row>
    <row r="426" spans="1:5" x14ac:dyDescent="0.2">
      <c r="A426" s="8"/>
      <c r="B426" s="6"/>
      <c r="C426" s="6"/>
    </row>
    <row r="427" spans="1:5" x14ac:dyDescent="0.2">
      <c r="A427" s="8"/>
      <c r="B427" s="6"/>
      <c r="C427" s="6"/>
      <c r="D427" s="4"/>
      <c r="E427" s="5"/>
    </row>
    <row r="428" spans="1:5" x14ac:dyDescent="0.2">
      <c r="A428" s="8"/>
      <c r="B428" s="6"/>
      <c r="C428" s="6"/>
    </row>
    <row r="429" spans="1:5" x14ac:dyDescent="0.2">
      <c r="A429" s="8"/>
      <c r="B429" s="6"/>
      <c r="C429" s="6"/>
      <c r="D429" s="4"/>
      <c r="E429" s="5"/>
    </row>
    <row r="430" spans="1:5" x14ac:dyDescent="0.2">
      <c r="A430" s="8"/>
      <c r="B430" s="6"/>
      <c r="C430" s="6"/>
    </row>
    <row r="431" spans="1:5" x14ac:dyDescent="0.2">
      <c r="A431" s="8"/>
      <c r="B431" s="6"/>
      <c r="C431" s="6"/>
      <c r="D431" s="4"/>
      <c r="E431" s="5"/>
    </row>
    <row r="432" spans="1:5" x14ac:dyDescent="0.2">
      <c r="A432" s="8"/>
      <c r="B432" s="6"/>
      <c r="C432" s="6"/>
    </row>
    <row r="433" spans="1:5" x14ac:dyDescent="0.2">
      <c r="A433" s="8"/>
      <c r="B433" s="6"/>
      <c r="C433" s="6"/>
      <c r="D433" s="4"/>
      <c r="E433" s="5"/>
    </row>
    <row r="434" spans="1:5" x14ac:dyDescent="0.2">
      <c r="A434" s="8"/>
      <c r="B434" s="6"/>
      <c r="C434" s="6"/>
    </row>
    <row r="435" spans="1:5" x14ac:dyDescent="0.2">
      <c r="A435" s="8"/>
      <c r="B435" s="6"/>
      <c r="C435" s="6"/>
      <c r="D435" s="4"/>
      <c r="E435" s="5"/>
    </row>
    <row r="436" spans="1:5" x14ac:dyDescent="0.2">
      <c r="A436" s="8"/>
      <c r="B436" s="6"/>
      <c r="C436" s="6"/>
    </row>
    <row r="437" spans="1:5" x14ac:dyDescent="0.2">
      <c r="A437" s="8"/>
      <c r="B437" s="6"/>
      <c r="C437" s="6"/>
      <c r="D437" s="4"/>
      <c r="E437" s="5"/>
    </row>
    <row r="438" spans="1:5" x14ac:dyDescent="0.2">
      <c r="A438" s="8"/>
      <c r="B438" s="6"/>
      <c r="C438" s="6"/>
    </row>
    <row r="439" spans="1:5" x14ac:dyDescent="0.2">
      <c r="A439" s="8"/>
      <c r="B439" s="6"/>
      <c r="C439" s="6"/>
      <c r="D439" s="4"/>
      <c r="E439" s="5"/>
    </row>
    <row r="440" spans="1:5" x14ac:dyDescent="0.2">
      <c r="A440" s="8"/>
      <c r="B440" s="6"/>
      <c r="C440" s="6"/>
    </row>
    <row r="441" spans="1:5" x14ac:dyDescent="0.2">
      <c r="A441" s="8"/>
      <c r="B441" s="6"/>
      <c r="C441" s="6"/>
      <c r="D441" s="4"/>
      <c r="E441" s="5"/>
    </row>
    <row r="442" spans="1:5" x14ac:dyDescent="0.2">
      <c r="A442" s="8"/>
      <c r="B442" s="6"/>
      <c r="C442" s="6"/>
    </row>
    <row r="443" spans="1:5" x14ac:dyDescent="0.2">
      <c r="A443" s="8"/>
      <c r="B443" s="6"/>
      <c r="C443" s="6"/>
      <c r="D443" s="4"/>
      <c r="E443" s="5"/>
    </row>
    <row r="444" spans="1:5" x14ac:dyDescent="0.2">
      <c r="A444" s="8"/>
      <c r="B444" s="6"/>
      <c r="C444" s="6"/>
    </row>
    <row r="445" spans="1:5" x14ac:dyDescent="0.2">
      <c r="A445" s="8"/>
      <c r="B445" s="6"/>
      <c r="C445" s="6"/>
      <c r="D445" s="4"/>
      <c r="E445" s="5"/>
    </row>
    <row r="446" spans="1:5" x14ac:dyDescent="0.2">
      <c r="A446" s="8"/>
      <c r="B446" s="6"/>
      <c r="C446" s="6"/>
    </row>
    <row r="447" spans="1:5" x14ac:dyDescent="0.2">
      <c r="A447" s="8"/>
      <c r="B447" s="6"/>
      <c r="C447" s="6"/>
      <c r="D447" s="4"/>
      <c r="E447" s="5"/>
    </row>
    <row r="448" spans="1:5" x14ac:dyDescent="0.2">
      <c r="A448" s="8"/>
      <c r="B448" s="6"/>
      <c r="C448" s="6"/>
    </row>
    <row r="449" spans="1:5" x14ac:dyDescent="0.2">
      <c r="A449" s="8"/>
      <c r="B449" s="6"/>
      <c r="C449" s="6"/>
      <c r="D449" s="4"/>
      <c r="E449" s="5"/>
    </row>
    <row r="450" spans="1:5" x14ac:dyDescent="0.2">
      <c r="A450" s="8"/>
      <c r="B450" s="6"/>
      <c r="C450" s="6"/>
    </row>
    <row r="451" spans="1:5" x14ac:dyDescent="0.2">
      <c r="A451" s="8"/>
      <c r="B451" s="6"/>
      <c r="C451" s="6"/>
      <c r="D451" s="4"/>
      <c r="E451" s="5"/>
    </row>
    <row r="452" spans="1:5" x14ac:dyDescent="0.2">
      <c r="A452" s="8"/>
      <c r="B452" s="6"/>
      <c r="C452" s="6"/>
    </row>
    <row r="453" spans="1:5" x14ac:dyDescent="0.2">
      <c r="A453" s="8"/>
      <c r="B453" s="6"/>
      <c r="C453" s="6"/>
      <c r="D453" s="4"/>
      <c r="E453" s="5"/>
    </row>
    <row r="454" spans="1:5" x14ac:dyDescent="0.2">
      <c r="A454" s="8"/>
      <c r="B454" s="6"/>
      <c r="C454" s="6"/>
    </row>
    <row r="455" spans="1:5" x14ac:dyDescent="0.2">
      <c r="A455" s="8"/>
      <c r="B455" s="6"/>
      <c r="C455" s="6"/>
      <c r="D455" s="4"/>
      <c r="E455" s="5"/>
    </row>
    <row r="456" spans="1:5" x14ac:dyDescent="0.2">
      <c r="A456" s="8"/>
      <c r="B456" s="6"/>
      <c r="C456" s="6"/>
    </row>
    <row r="457" spans="1:5" x14ac:dyDescent="0.2">
      <c r="A457" s="8"/>
      <c r="B457" s="6"/>
      <c r="C457" s="6"/>
      <c r="D457" s="4"/>
      <c r="E457" s="5"/>
    </row>
    <row r="458" spans="1:5" x14ac:dyDescent="0.2">
      <c r="A458" s="8"/>
      <c r="B458" s="6"/>
      <c r="C458" s="6"/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</sheetData>
  <mergeCells count="5">
    <mergeCell ref="A31:E31"/>
    <mergeCell ref="A3:B3"/>
    <mergeCell ref="A4:B4"/>
    <mergeCell ref="C3:F3"/>
    <mergeCell ref="C4:F4"/>
  </mergeCells>
  <phoneticPr fontId="0" type="noConversion"/>
  <printOptions horizontalCentered="1"/>
  <pageMargins left="0.75" right="0.75" top="0.59055118110236227" bottom="0.59055118110236227" header="0.39370078740157483" footer="0.39370078740157483"/>
  <pageSetup paperSize="9" scale="97" fitToHeight="2" orientation="landscape" r:id="rId1"/>
  <headerFooter alignWithMargins="0"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DR 43000</vt:lpstr>
      <vt:lpstr>DR 43001</vt:lpstr>
      <vt:lpstr>'DR 43001'!Área_de_impresión</vt:lpstr>
      <vt:lpstr>'DR 43001'!Títulos_a_imprimir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GUMIEL ERENA SERGIO</dc:creator>
  <cp:lastModifiedBy>JGO0058S</cp:lastModifiedBy>
  <cp:lastPrinted>2011-01-11T09:20:51Z</cp:lastPrinted>
  <dcterms:created xsi:type="dcterms:W3CDTF">2003-09-22T11:30:11Z</dcterms:created>
  <dcterms:modified xsi:type="dcterms:W3CDTF">2023-09-04T12:09:23Z</dcterms:modified>
</cp:coreProperties>
</file>