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2\Excel\"/>
    </mc:Choice>
  </mc:AlternateContent>
  <bookViews>
    <workbookView xWindow="0" yWindow="0" windowWidth="28800" windowHeight="11100"/>
  </bookViews>
  <sheets>
    <sheet name="Indice" sheetId="116" r:id="rId1"/>
    <sheet name="CUADRO I" sheetId="2" r:id="rId2"/>
    <sheet name="CUADRO II" sheetId="3" r:id="rId3"/>
    <sheet name="CUADRO III" sheetId="4" r:id="rId4"/>
    <sheet name="CUADRO IV" sheetId="5" r:id="rId5"/>
    <sheet name="CUADRO V" sheetId="6" r:id="rId6"/>
    <sheet name="CUADRO VI" sheetId="7" r:id="rId7"/>
    <sheet name="CUADRO VII" sheetId="8" r:id="rId8"/>
    <sheet name="CUADRO VIII" sheetId="9" r:id="rId9"/>
    <sheet name="CUADRO IX" sheetId="10" r:id="rId10"/>
    <sheet name="CUADRO X" sheetId="11" r:id="rId11"/>
    <sheet name="CUADRO XI" sheetId="12" r:id="rId12"/>
    <sheet name="CUADRO XII" sheetId="13" r:id="rId13"/>
    <sheet name="CUADRO XIII" sheetId="14" r:id="rId14"/>
    <sheet name="CUADRO XIV" sheetId="15" r:id="rId15"/>
    <sheet name="CUADRO XV" sheetId="16" r:id="rId16"/>
    <sheet name="PARTIDA 001" sheetId="17" r:id="rId17"/>
    <sheet name="PARTIDA 002" sheetId="18" r:id="rId18"/>
    <sheet name="PARTIDA 003" sheetId="19" r:id="rId19"/>
    <sheet name="PARTIDA 004" sheetId="20" r:id="rId20"/>
    <sheet name="PARTIDA 005" sheetId="21" r:id="rId21"/>
    <sheet name="PARTIDA 006" sheetId="22" r:id="rId22"/>
    <sheet name="PARTIDA 007" sheetId="23" r:id="rId23"/>
    <sheet name="PARTIDA 008" sheetId="24" r:id="rId24"/>
    <sheet name="PARTIDA 009" sheetId="25" r:id="rId25"/>
    <sheet name="PARTIDA 010" sheetId="26" r:id="rId26"/>
    <sheet name="PARTIDA 011" sheetId="27" r:id="rId27"/>
    <sheet name="PARTIDA 012" sheetId="28" r:id="rId28"/>
    <sheet name="PARTIDA 013" sheetId="29" r:id="rId29"/>
    <sheet name="PARTIDA 014" sheetId="30" r:id="rId30"/>
    <sheet name="PARTIDA 015" sheetId="31" r:id="rId31"/>
    <sheet name="PARTIDA 016" sheetId="32" r:id="rId32"/>
    <sheet name="PARTIDA 017" sheetId="33" r:id="rId33"/>
    <sheet name="PARTIDA 018" sheetId="34" r:id="rId34"/>
    <sheet name="PARTIDA 019" sheetId="35" r:id="rId35"/>
    <sheet name="PARTIDA 020" sheetId="36" r:id="rId36"/>
    <sheet name="PARTIDA 021" sheetId="37" r:id="rId37"/>
    <sheet name="PARTIDA 022" sheetId="38" r:id="rId38"/>
    <sheet name="PARTIDA 023" sheetId="39" r:id="rId39"/>
    <sheet name="PARTIDA 024" sheetId="40" r:id="rId40"/>
    <sheet name="PARTIDA 025" sheetId="41" r:id="rId41"/>
    <sheet name="PARTIDA 026" sheetId="42" r:id="rId42"/>
    <sheet name="PARTIDA 027" sheetId="43" r:id="rId43"/>
    <sheet name="PARTIDA 028" sheetId="44" r:id="rId44"/>
    <sheet name="PARTIDA 029" sheetId="45" r:id="rId45"/>
    <sheet name="PARTIDA 030" sheetId="46" r:id="rId46"/>
    <sheet name="PARTIDA 031" sheetId="47" r:id="rId47"/>
    <sheet name="PARTIDA 032" sheetId="48" r:id="rId48"/>
    <sheet name="PARTIDA 033" sheetId="49" r:id="rId49"/>
    <sheet name="PARTIDA 034" sheetId="50" r:id="rId50"/>
    <sheet name="PARTIDA 035" sheetId="51" r:id="rId51"/>
    <sheet name="PARTIDA 036" sheetId="52" r:id="rId52"/>
    <sheet name="PARTIDA 037" sheetId="53" r:id="rId53"/>
    <sheet name="PARTIDA 038" sheetId="54" r:id="rId54"/>
    <sheet name="PARTIDA 040" sheetId="55" r:id="rId55"/>
    <sheet name="PARTIDA 041" sheetId="56" r:id="rId56"/>
    <sheet name="PARTIDA 042" sheetId="57" r:id="rId57"/>
    <sheet name="PARTIDA 043" sheetId="58" r:id="rId58"/>
    <sheet name="PARTIDA 044" sheetId="59" r:id="rId59"/>
    <sheet name="PARTIDA 045" sheetId="60" r:id="rId60"/>
    <sheet name="PARTIDA 046" sheetId="61" r:id="rId61"/>
    <sheet name="PARTIDA 048" sheetId="62" r:id="rId62"/>
    <sheet name="PARTIDA 049" sheetId="63" r:id="rId63"/>
    <sheet name="PARTIDA 050" sheetId="64" r:id="rId64"/>
    <sheet name="PARTIDA 052" sheetId="65" r:id="rId65"/>
    <sheet name="PARTIDA 053" sheetId="66" r:id="rId66"/>
    <sheet name="PARTIDA 054" sheetId="68" r:id="rId67"/>
    <sheet name="PARTIDA 055" sheetId="69" r:id="rId68"/>
    <sheet name="PARTIDA 056" sheetId="70" r:id="rId69"/>
    <sheet name="PARTIDA 057" sheetId="71" r:id="rId70"/>
    <sheet name="PARTIDA 058" sheetId="72" r:id="rId71"/>
    <sheet name="PARTIDA 059" sheetId="73" r:id="rId72"/>
    <sheet name="PARTIDA 060" sheetId="74" r:id="rId73"/>
    <sheet name="PARTIDA 061" sheetId="75" r:id="rId74"/>
    <sheet name="PARTIDA 062" sheetId="76" r:id="rId75"/>
    <sheet name="PARTIDA 063" sheetId="77" r:id="rId76"/>
    <sheet name="PARTIDA 064" sheetId="78" r:id="rId77"/>
    <sheet name="PARTIDA 065" sheetId="79" r:id="rId78"/>
    <sheet name="PARTIDA 066" sheetId="80" r:id="rId79"/>
    <sheet name="PARTIDA 067" sheetId="81" r:id="rId80"/>
    <sheet name="PARTIDA 068" sheetId="82" r:id="rId81"/>
    <sheet name="PARTIDA 069" sheetId="83" r:id="rId82"/>
    <sheet name="PARTIDA 070" sheetId="84" r:id="rId83"/>
    <sheet name="PARTIDA 071" sheetId="85" r:id="rId84"/>
    <sheet name="PARTIDA 072" sheetId="86" r:id="rId85"/>
    <sheet name="PARTIDA 073" sheetId="87" r:id="rId86"/>
    <sheet name="PARTIDA 074" sheetId="88" r:id="rId87"/>
    <sheet name="PARTIDA 075" sheetId="89" r:id="rId88"/>
    <sheet name="PARTIDA 076" sheetId="90" r:id="rId89"/>
    <sheet name="PARTIDA 077" sheetId="91" r:id="rId90"/>
    <sheet name="PARTIDA 078" sheetId="92" r:id="rId91"/>
    <sheet name="PARTIDA 079" sheetId="93" r:id="rId92"/>
    <sheet name="PARTIDA 080" sheetId="94" r:id="rId93"/>
    <sheet name="PARTIDA 081" sheetId="95" r:id="rId94"/>
    <sheet name="PARTIDA 082" sheetId="96" r:id="rId95"/>
    <sheet name="PARTIDA 083" sheetId="97" r:id="rId96"/>
    <sheet name="PARTIDA 084" sheetId="98" r:id="rId97"/>
    <sheet name="PARTIDA 085" sheetId="99" r:id="rId98"/>
    <sheet name="PARTIDA 086" sheetId="100" r:id="rId99"/>
    <sheet name="PARTIDA 087" sheetId="101" r:id="rId100"/>
    <sheet name="PARTIDA 088" sheetId="102" r:id="rId101"/>
    <sheet name="PARTIDA 089" sheetId="103" r:id="rId102"/>
    <sheet name="PARTIDA 090" sheetId="104" r:id="rId103"/>
    <sheet name="PARTIDA 091" sheetId="105" r:id="rId104"/>
    <sheet name="PARTIDA 092" sheetId="106" r:id="rId105"/>
    <sheet name="PARTIDA 093" sheetId="107" r:id="rId106"/>
    <sheet name="PARTIDA 094" sheetId="108" r:id="rId107"/>
    <sheet name="PARTIDA 095" sheetId="109" r:id="rId108"/>
    <sheet name="PARTIDA 096" sheetId="110" r:id="rId109"/>
    <sheet name="PARTIDA 097" sheetId="111" r:id="rId110"/>
    <sheet name="PARTIDA 098" sheetId="112" r:id="rId111"/>
    <sheet name="PARTIDA 099" sheetId="113" r:id="rId112"/>
    <sheet name="PARTIDA 100" sheetId="118" r:id="rId113"/>
  </sheets>
  <definedNames>
    <definedName name="_xlnm.Print_Area" localSheetId="1">'CUADRO I'!$B$2:$H$35</definedName>
    <definedName name="_xlnm.Print_Area" localSheetId="2">'CUADRO II'!$B$2:$H$60</definedName>
    <definedName name="_xlnm.Print_Area" localSheetId="3">'CUADRO III'!$B$2:$H$60</definedName>
    <definedName name="_xlnm.Print_Area" localSheetId="4">'CUADRO IV'!$B$2:$I$25</definedName>
    <definedName name="_xlnm.Print_Area" localSheetId="9">'CUADRO IX'!$B$2:$C$11</definedName>
    <definedName name="_xlnm.Print_Area" localSheetId="5">'CUADRO V'!$B$2:$I$64</definedName>
    <definedName name="_xlnm.Print_Area" localSheetId="6">'CUADRO VI'!$B$2:$G$25</definedName>
    <definedName name="_xlnm.Print_Area" localSheetId="7">'CUADRO VII'!$B$2:$G$64</definedName>
    <definedName name="_xlnm.Print_Area" localSheetId="8">'CUADRO VIII'!$A$2:$G$18</definedName>
    <definedName name="_xlnm.Print_Area" localSheetId="10">'CUADRO X'!$B$2:$F$18</definedName>
    <definedName name="_xlnm.Print_Area" localSheetId="11">'CUADRO XI'!$B$2:$F$18</definedName>
    <definedName name="_xlnm.Print_Area" localSheetId="12">'CUADRO XII'!$B$2:$F$18</definedName>
    <definedName name="_xlnm.Print_Area" localSheetId="13">'CUADRO XIII'!$B$2:$F$18</definedName>
    <definedName name="_xlnm.Print_Area" localSheetId="14">'CUADRO XIV'!$B$2:$F$18</definedName>
    <definedName name="_xlnm.Print_Area" localSheetId="15">'CUADRO XV'!$B$2:$F$29</definedName>
    <definedName name="_xlnm.Print_Area" localSheetId="16">'PARTIDA 001'!$B$3:$K$19</definedName>
    <definedName name="_xlnm.Print_Area" localSheetId="17">'PARTIDA 002'!$B$3:$K$19</definedName>
    <definedName name="_xlnm.Print_Area" localSheetId="18">'PARTIDA 003'!$B$3:$K$19</definedName>
    <definedName name="_xlnm.Print_Area" localSheetId="19">'PARTIDA 004'!$B$3:$K$19</definedName>
    <definedName name="_xlnm.Print_Area" localSheetId="20">'PARTIDA 005'!$B$3:$K$19</definedName>
    <definedName name="_xlnm.Print_Area" localSheetId="21">'PARTIDA 006'!$B$3:$K$19</definedName>
    <definedName name="_xlnm.Print_Area" localSheetId="22">'PARTIDA 007'!$B$3:$K$19</definedName>
    <definedName name="_xlnm.Print_Area" localSheetId="23">'PARTIDA 008'!$B$3:$K$19</definedName>
    <definedName name="_xlnm.Print_Area" localSheetId="24">'PARTIDA 009'!$B$3:$K$19</definedName>
    <definedName name="_xlnm.Print_Area" localSheetId="25">'PARTIDA 010'!$B$3:$K$19</definedName>
    <definedName name="_xlnm.Print_Area" localSheetId="26">'PARTIDA 011'!$B$3:$K$19</definedName>
    <definedName name="_xlnm.Print_Area" localSheetId="27">'PARTIDA 012'!$B$3:$K$19</definedName>
    <definedName name="_xlnm.Print_Area" localSheetId="28">'PARTIDA 013'!$B$3:$K$19</definedName>
    <definedName name="_xlnm.Print_Area" localSheetId="29">'PARTIDA 014'!$B$3:$K$19</definedName>
    <definedName name="_xlnm.Print_Area" localSheetId="30">'PARTIDA 015'!$B$3:$K$19</definedName>
    <definedName name="_xlnm.Print_Area" localSheetId="31">'PARTIDA 016'!$B$3:$K$19</definedName>
    <definedName name="_xlnm.Print_Area" localSheetId="32">'PARTIDA 017'!$B$3:$K$19</definedName>
    <definedName name="_xlnm.Print_Area" localSheetId="33">'PARTIDA 018'!$B$3:$K$19</definedName>
    <definedName name="_xlnm.Print_Area" localSheetId="34">'PARTIDA 019'!$B$3:$K$19</definedName>
    <definedName name="_xlnm.Print_Area" localSheetId="35">'PARTIDA 020'!$B$3:$L$19</definedName>
    <definedName name="_xlnm.Print_Area" localSheetId="36">'PARTIDA 021'!$B$3:$K$19</definedName>
    <definedName name="_xlnm.Print_Area" localSheetId="37">'PARTIDA 022'!$B$3:$K$19</definedName>
    <definedName name="_xlnm.Print_Area" localSheetId="38">'PARTIDA 023'!$B$3:$L$19</definedName>
    <definedName name="_xlnm.Print_Area" localSheetId="39">'PARTIDA 024'!$B$3:$L$19</definedName>
    <definedName name="_xlnm.Print_Area" localSheetId="40">'PARTIDA 025'!$B$3:$K$19</definedName>
    <definedName name="_xlnm.Print_Area" localSheetId="41">'PARTIDA 026'!$B$3:$L$19</definedName>
    <definedName name="_xlnm.Print_Area" localSheetId="42">'PARTIDA 027'!$B$3:$K$19</definedName>
    <definedName name="_xlnm.Print_Area" localSheetId="43">'PARTIDA 028'!$B$3:$L$19</definedName>
    <definedName name="_xlnm.Print_Area" localSheetId="44">'PARTIDA 029'!$B$3:$K$19</definedName>
    <definedName name="_xlnm.Print_Area" localSheetId="45">'PARTIDA 030'!$B$3:$K$19</definedName>
    <definedName name="_xlnm.Print_Area" localSheetId="46">'PARTIDA 031'!$B$3:$K$19</definedName>
    <definedName name="_xlnm.Print_Area" localSheetId="47">'PARTIDA 032'!$B$3:$K$19</definedName>
    <definedName name="_xlnm.Print_Area" localSheetId="48">'PARTIDA 033'!$B$3:$K$19</definedName>
    <definedName name="_xlnm.Print_Area" localSheetId="49">'PARTIDA 034'!$B$3:$K$19</definedName>
    <definedName name="_xlnm.Print_Area" localSheetId="50">'PARTIDA 035'!$B$3:$K$19</definedName>
    <definedName name="_xlnm.Print_Area" localSheetId="51">'PARTIDA 036'!$B$3:$K$19</definedName>
    <definedName name="_xlnm.Print_Area" localSheetId="52">'PARTIDA 037'!$B$3:$K$19</definedName>
    <definedName name="_xlnm.Print_Area" localSheetId="53">'PARTIDA 038'!$B$3:$K$19</definedName>
    <definedName name="_xlnm.Print_Area" localSheetId="54">'PARTIDA 040'!$B$3:$L$19</definedName>
    <definedName name="_xlnm.Print_Area" localSheetId="55">'PARTIDA 041'!$B$3:$K$19</definedName>
    <definedName name="_xlnm.Print_Area" localSheetId="56">'PARTIDA 042'!$B$3:$K$19</definedName>
    <definedName name="_xlnm.Print_Area" localSheetId="57">'PARTIDA 043'!$B$3:$K$19</definedName>
    <definedName name="_xlnm.Print_Area" localSheetId="58">'PARTIDA 044'!$B$3:$K$19</definedName>
    <definedName name="_xlnm.Print_Area" localSheetId="59">'PARTIDA 045'!$B$3:$L$19</definedName>
    <definedName name="_xlnm.Print_Area" localSheetId="60">'PARTIDA 046'!$B$3:$K$19</definedName>
    <definedName name="_xlnm.Print_Area" localSheetId="61">'PARTIDA 048'!$B$3:$K$19</definedName>
    <definedName name="_xlnm.Print_Area" localSheetId="62">'PARTIDA 049'!$B$3:$K$19</definedName>
    <definedName name="_xlnm.Print_Area" localSheetId="63">'PARTIDA 050'!$B$3:$L$19</definedName>
    <definedName name="_xlnm.Print_Area" localSheetId="64">'PARTIDA 052'!$B$3:$K$19</definedName>
    <definedName name="_xlnm.Print_Area" localSheetId="65">'PARTIDA 053'!$B$3:$K$19</definedName>
    <definedName name="_xlnm.Print_Area" localSheetId="66">'PARTIDA 054'!$B$3:$K$19</definedName>
    <definedName name="_xlnm.Print_Area" localSheetId="67">'PARTIDA 055'!$B$3:$K$19</definedName>
    <definedName name="_xlnm.Print_Area" localSheetId="68">'PARTIDA 056'!$B$3:$K$19</definedName>
    <definedName name="_xlnm.Print_Area" localSheetId="69">'PARTIDA 057'!$B$3:$K$19</definedName>
    <definedName name="_xlnm.Print_Area" localSheetId="70">'PARTIDA 058'!$B$3:$K$19</definedName>
    <definedName name="_xlnm.Print_Area" localSheetId="71">'PARTIDA 059'!$B$3:$K$19</definedName>
    <definedName name="_xlnm.Print_Area" localSheetId="72">'PARTIDA 060'!$B$3:$K$19</definedName>
    <definedName name="_xlnm.Print_Area" localSheetId="73">'PARTIDA 061'!$B$3:$K$19</definedName>
    <definedName name="_xlnm.Print_Area" localSheetId="74">'PARTIDA 062'!$B$3:$K$19</definedName>
    <definedName name="_xlnm.Print_Area" localSheetId="75">'PARTIDA 063'!$B$3:$K$19</definedName>
    <definedName name="_xlnm.Print_Area" localSheetId="76">'PARTIDA 064'!$B$3:$K$19</definedName>
    <definedName name="_xlnm.Print_Area" localSheetId="77">'PARTIDA 065'!$B$3:$K$19</definedName>
    <definedName name="_xlnm.Print_Area" localSheetId="78">'PARTIDA 066'!$B$3:$K$19</definedName>
    <definedName name="_xlnm.Print_Area" localSheetId="79">'PARTIDA 067'!$B$3:$K$19</definedName>
    <definedName name="_xlnm.Print_Area" localSheetId="80">'PARTIDA 068'!$B$3:$K$19</definedName>
    <definedName name="_xlnm.Print_Area" localSheetId="81">'PARTIDA 069'!$B$3:$K$19</definedName>
    <definedName name="_xlnm.Print_Area" localSheetId="82">'PARTIDA 070'!$B$3:$K$19</definedName>
    <definedName name="_xlnm.Print_Area" localSheetId="83">'PARTIDA 071'!$B$3:$K$19</definedName>
    <definedName name="_xlnm.Print_Area" localSheetId="84">'PARTIDA 072'!$B$3:$K$19</definedName>
    <definedName name="_xlnm.Print_Area" localSheetId="85">'PARTIDA 073'!$B$3:$K$19</definedName>
    <definedName name="_xlnm.Print_Area" localSheetId="86">'PARTIDA 074'!$B$3:$K$19</definedName>
    <definedName name="_xlnm.Print_Area" localSheetId="87">'PARTIDA 075'!$B$3:$K$19</definedName>
    <definedName name="_xlnm.Print_Area" localSheetId="88">'PARTIDA 076'!$B$3:$K$19</definedName>
    <definedName name="_xlnm.Print_Area" localSheetId="89">'PARTIDA 077'!$B$3:$K$19</definedName>
    <definedName name="_xlnm.Print_Area" localSheetId="90">'PARTIDA 078'!$B$3:$K$19</definedName>
    <definedName name="_xlnm.Print_Area" localSheetId="91">'PARTIDA 079'!$B$3:$K$19</definedName>
    <definedName name="_xlnm.Print_Area" localSheetId="92">'PARTIDA 080'!$B$3:$K$19</definedName>
    <definedName name="_xlnm.Print_Area" localSheetId="93">'PARTIDA 081'!$B$3:$K$19</definedName>
    <definedName name="_xlnm.Print_Area" localSheetId="94">'PARTIDA 082'!$B$3:$K$19</definedName>
    <definedName name="_xlnm.Print_Area" localSheetId="95">'PARTIDA 083'!$B$3:$K$19</definedName>
    <definedName name="_xlnm.Print_Area" localSheetId="96">'PARTIDA 084'!$B$3:$K$19</definedName>
    <definedName name="_xlnm.Print_Area" localSheetId="97">'PARTIDA 085'!$B$3:$K$19</definedName>
    <definedName name="_xlnm.Print_Area" localSheetId="98">'PARTIDA 086'!$B$3:$K$19</definedName>
    <definedName name="_xlnm.Print_Area" localSheetId="99">'PARTIDA 087'!$B$3:$K$19</definedName>
    <definedName name="_xlnm.Print_Area" localSheetId="100">'PARTIDA 088'!$B$3:$K$19</definedName>
    <definedName name="_xlnm.Print_Area" localSheetId="101">'PARTIDA 089'!$B$3:$K$19</definedName>
    <definedName name="_xlnm.Print_Area" localSheetId="102">'PARTIDA 090'!$B$3:$K$19</definedName>
    <definedName name="_xlnm.Print_Area" localSheetId="103">'PARTIDA 091'!$B$3:$K$19</definedName>
    <definedName name="_xlnm.Print_Area" localSheetId="104">'PARTIDA 092'!$B$3:$K$19</definedName>
    <definedName name="_xlnm.Print_Area" localSheetId="105">'PARTIDA 093'!$B$3:$K$19</definedName>
    <definedName name="_xlnm.Print_Area" localSheetId="106">'PARTIDA 094'!$B$3:$K$19</definedName>
    <definedName name="_xlnm.Print_Area" localSheetId="107">'PARTIDA 095'!$B$3:$K$19</definedName>
    <definedName name="_xlnm.Print_Area" localSheetId="108">'PARTIDA 096'!$B$3:$K$19</definedName>
    <definedName name="_xlnm.Print_Area" localSheetId="109">'PARTIDA 097'!$B$3:$K$19</definedName>
    <definedName name="_xlnm.Print_Area" localSheetId="110">'PARTIDA 098'!$B$3:$K$19</definedName>
    <definedName name="_xlnm.Print_Area" localSheetId="111">'PARTIDA 099'!$B$3:$K$19</definedName>
    <definedName name="_xlnm.Print_Area" localSheetId="112">'PARTIDA 100'!$B$3:$K$19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99" l="1"/>
  <c r="F19" i="61" l="1"/>
  <c r="I19" i="60" l="1"/>
  <c r="I19" i="59" l="1"/>
</calcChain>
</file>

<file path=xl/sharedStrings.xml><?xml version="1.0" encoding="utf-8"?>
<sst xmlns="http://schemas.openxmlformats.org/spreadsheetml/2006/main" count="3372" uniqueCount="508">
  <si>
    <t>19.09</t>
  </si>
  <si>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</si>
  <si>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</si>
  <si>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</si>
  <si>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</si>
  <si>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</si>
  <si>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</si>
  <si>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</si>
  <si>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</si>
  <si>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</si>
  <si>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</si>
  <si>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</si>
  <si>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EJERC 1992</t>
  </si>
  <si>
    <t>EJERC 1993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</si>
  <si>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</si>
  <si>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</si>
  <si>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</si>
  <si>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</si>
  <si>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</si>
  <si>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</si>
  <si>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</si>
  <si>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</si>
  <si>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</si>
  <si>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</si>
  <si>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</si>
  <si>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</si>
  <si>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</si>
  <si>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</si>
  <si>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</si>
  <si>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</si>
  <si>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</si>
  <si>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</si>
  <si>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</si>
  <si>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</si>
  <si>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</si>
  <si>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</si>
  <si>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</si>
  <si>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IRPF 1992</t>
  </si>
  <si>
    <t>(*) VALORES MEDIOS RESPECTO A LOS QUE INGRESAN O SOLICITAN DEVOLUCION RESPECTIVAMENTE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</si>
  <si>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</si>
  <si>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</si>
  <si>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</si>
  <si>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</si>
  <si>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</si>
  <si>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</si>
  <si>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</si>
  <si>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</si>
  <si>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</si>
  <si>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</si>
  <si>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</si>
  <si>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</si>
  <si>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</si>
  <si>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</si>
  <si>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-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</si>
  <si>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</si>
  <si>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</si>
  <si>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</si>
  <si>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</si>
  <si>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</si>
  <si>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</si>
  <si>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</si>
  <si>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</si>
  <si>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</si>
  <si>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</si>
  <si>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</si>
  <si>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</si>
  <si>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</si>
  <si>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</si>
  <si>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</si>
  <si>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</si>
  <si>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</si>
  <si>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</si>
  <si>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</si>
  <si>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</si>
  <si>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</si>
  <si>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</si>
  <si>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</si>
  <si>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</si>
  <si>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</si>
  <si>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</si>
  <si>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</si>
  <si>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</si>
  <si>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</si>
  <si>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</si>
  <si>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</si>
  <si>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</si>
  <si>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</si>
  <si>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</si>
  <si>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</si>
  <si>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</si>
  <si>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</si>
  <si>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</si>
  <si>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</si>
  <si>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</si>
  <si>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</si>
  <si>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</si>
  <si>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</si>
  <si>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</si>
  <si>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</si>
  <si>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</si>
  <si>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</si>
  <si>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</si>
  <si>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</si>
  <si>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</si>
  <si>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</si>
  <si>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</si>
  <si>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</si>
  <si>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</si>
  <si>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</si>
  <si>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</si>
  <si>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</si>
  <si>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</si>
  <si>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</si>
  <si>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</si>
  <si>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</si>
  <si>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</si>
  <si>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</si>
  <si>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</si>
  <si>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</si>
  <si>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</si>
  <si>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</si>
  <si>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</si>
  <si>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</si>
  <si>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</si>
  <si>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</si>
  <si>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</si>
  <si>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</si>
  <si>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</si>
  <si>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</si>
  <si>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</si>
  <si>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</si>
  <si>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</si>
  <si>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</si>
  <si>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</si>
  <si>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</si>
  <si>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</si>
  <si>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</si>
  <si>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DISTRIBUCIÓN POR DELEGACIONES ESPECIALES. DECLARANTES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</si>
  <si>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</si>
  <si>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</si>
  <si>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</si>
  <si>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</si>
  <si>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</si>
  <si>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</si>
  <si>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</si>
  <si>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</si>
  <si>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</si>
  <si>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</si>
  <si>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</si>
  <si>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</si>
  <si>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</si>
  <si>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</si>
  <si>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</si>
  <si>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</si>
  <si>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</si>
  <si>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</si>
  <si>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</si>
  <si>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</si>
  <si>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</si>
  <si>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</si>
  <si>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</si>
  <si>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</si>
  <si>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</si>
  <si>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</si>
  <si>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</si>
  <si>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</si>
  <si>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</si>
  <si>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</si>
  <si>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</si>
  <si>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r>
      <t>(E)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(P)</t>
    </r>
  </si>
  <si>
    <r>
      <t xml:space="preserve">PROFESIONALES </t>
    </r>
    <r>
      <rPr>
        <sz val="11"/>
        <color rgb="FF3D3D3D"/>
        <rFont val="Verdana"/>
        <family val="2"/>
      </rPr>
      <t>(P)</t>
    </r>
  </si>
  <si>
    <r>
      <t xml:space="preserve">EMPRESARIOS </t>
    </r>
    <r>
      <rPr>
        <sz val="11"/>
        <color rgb="FF3D3D3D"/>
        <rFont val="Verdana"/>
        <family val="2"/>
      </rPr>
      <t>(E)</t>
    </r>
  </si>
  <si>
    <t>IMPORTE (P)</t>
  </si>
  <si>
    <t>IMPORTE (E)</t>
  </si>
  <si>
    <t>NUMERO DE DECLARACIONES</t>
  </si>
  <si>
    <t>ESTIMACIÓN</t>
  </si>
  <si>
    <t>ESTADÍSTICA DE RENDIMIENTOS EMPRESARIALES Y PROFESIONALES</t>
  </si>
  <si>
    <r>
      <t>(D)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(C)</t>
    </r>
  </si>
  <si>
    <r>
      <t xml:space="preserve">COEFICIENTES </t>
    </r>
    <r>
      <rPr>
        <sz val="11"/>
        <color rgb="FF3D3D3D"/>
        <rFont val="Verdana"/>
        <family val="2"/>
      </rPr>
      <t>(C)</t>
    </r>
  </si>
  <si>
    <r>
      <t xml:space="preserve">DIRECTA </t>
    </r>
    <r>
      <rPr>
        <sz val="11"/>
        <color rgb="FF3D3D3D"/>
        <rFont val="Verdana"/>
        <family val="2"/>
      </rPr>
      <t>(D)</t>
    </r>
  </si>
  <si>
    <t>IMPORTE (C)</t>
  </si>
  <si>
    <t>IMPORTE (D)</t>
  </si>
  <si>
    <t>ESTADÍSTICA DE RENDIMIENTOS PROFESIONALES</t>
  </si>
  <si>
    <r>
      <t xml:space="preserve">(D) </t>
    </r>
    <r>
      <rPr>
        <sz val="11"/>
        <color rgb="FF2A2A2A"/>
        <rFont val="Verdana"/>
        <family val="2"/>
      </rPr>
      <t xml:space="preserve">Y </t>
    </r>
    <r>
      <rPr>
        <sz val="11"/>
        <color rgb="FF3D3D3D"/>
        <rFont val="Verdana"/>
        <family val="2"/>
      </rPr>
      <t xml:space="preserve">(C) Y </t>
    </r>
    <r>
      <rPr>
        <sz val="11"/>
        <color rgb="FF2A2A2A"/>
        <rFont val="Verdana"/>
        <family val="2"/>
      </rPr>
      <t>(M)</t>
    </r>
  </si>
  <si>
    <t>(C) Y (M)</t>
  </si>
  <si>
    <r>
      <t>(D)</t>
    </r>
    <r>
      <rPr>
        <sz val="12"/>
        <color rgb="FF383B3B"/>
        <rFont val="Verdana"/>
        <family val="2"/>
      </rPr>
      <t xml:space="preserve"> </t>
    </r>
    <r>
      <rPr>
        <sz val="11"/>
        <color rgb="FF383B3B"/>
        <rFont val="Verdana"/>
        <family val="2"/>
      </rPr>
      <t>Y</t>
    </r>
    <r>
      <rPr>
        <sz val="12"/>
        <color rgb="FF3D3D3D"/>
        <rFont val="Arial"/>
        <family val="2"/>
      </rPr>
      <t xml:space="preserve"> </t>
    </r>
    <r>
      <rPr>
        <sz val="11"/>
        <color rgb="FF3D3D3D"/>
        <rFont val="Verdana"/>
        <family val="2"/>
      </rPr>
      <t>(M)</t>
    </r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</si>
  <si>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</si>
  <si>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</si>
  <si>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</si>
  <si>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</si>
  <si>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</si>
  <si>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</si>
  <si>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</si>
  <si>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</si>
  <si>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</si>
  <si>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</si>
  <si>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</si>
  <si>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</si>
  <si>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</si>
  <si>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</si>
  <si>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004 CONTRIBUCIONES IMPUTADAS POR PROMO. DE PLANES DE PENSIONES</t>
  </si>
  <si>
    <t>PARTIDA: 005 RENDIMIENTOS NETOS DEL TRABAJO</t>
  </si>
  <si>
    <t>PARTIDA: 006 INGRESOS DE INMUEBLES URBANOS, EXCEPTO ARRENDADOS</t>
  </si>
  <si>
    <t>PARTIDA: 007 GASTOS DE INMUEBLES URBANOS. EXCEPTO ARRENDADOS</t>
  </si>
  <si>
    <t>PARTIDA: 008 RENDIMIENTOS DE INMUEBLES URBANOS, EXCEPTO ARRENDADOS</t>
  </si>
  <si>
    <t xml:space="preserve">PARTIDA: 009 INGRESOS DE INMUEBLES URBANOS Y RUSTICOS ARRENDADOS
</t>
  </si>
  <si>
    <t>PARTIDA: 010 GASTOS DE INMUEBLES URBANOS Y RUSTICOS ARRENDADOS</t>
  </si>
  <si>
    <t>PARTIDA: 011 RENDIMIENTOS DE INMUEBLES URBANOS Y RUSTICOS ARRENDADOS</t>
  </si>
  <si>
    <t>PARTIDA: 012 INGRESOS DEL CAPITAL MOBILIARIO SUJETOS A RETENCION</t>
  </si>
  <si>
    <t>PARTIDA: 013 INGRESOS DEL CAPITAL MOBILIARIO DE LETRAS DEL TESORO Y OTROS RENDIMIENTOS</t>
  </si>
  <si>
    <t>PARTIDA: 014 GASTOS DEL CAPITAL MOBILIARIO DE LETRAS DEL TESORO Y OTROS RENDIMIENTOS</t>
  </si>
  <si>
    <t>PARTIDA: 015 GASTOS REDUCCION LEGAL DEL CAPITAL MOBILIARIO</t>
  </si>
  <si>
    <t>PARTIDA: 016 RENDIMIENTOS NETOS DEL CAPITAL MOBILIARIO</t>
  </si>
  <si>
    <t>PARTIDA: 017 INGRESOS DE ACTIVIDADES PROFESIONALES ESTIMACION DIRECTA (MODELO ORDINARIO)</t>
  </si>
  <si>
    <t>PARTIDA: 018 RENDIMIENTOS DE ACTIVIDADES PROFESIONALES ESTIMACION DIRECTA (MODELO ORDINARIO)</t>
  </si>
  <si>
    <t>PARTIDA: 021 INGRESOS DE ACTIVIDADES EMPRESARIALES ESTIMACION DIRECTA (MODELO ORDINARIO)</t>
  </si>
  <si>
    <t>PARTIDA: 023 INGRESOS DE ACTIVIDADES EMPRESARIALES ESTIMACION OBJETIVA POR COEF. (MODELO ORDINARIO)</t>
  </si>
  <si>
    <t xml:space="preserve">PARTIDA: 025 RENDIMIENTOS ACTIVIDADES EMPRE. EN ESTIM. OBJ. SIGNOS.INDICES O MOD.
</t>
  </si>
  <si>
    <t xml:space="preserve">PARTIDA: 027 RENDIMIENTOS NETOS IRREGULARES TOTAL DE COCIENTES (MODELO ORDINARIO)
</t>
  </si>
  <si>
    <t xml:space="preserve">PARTIDA: 030 BASE IMPONIBLE REGULAR
</t>
  </si>
  <si>
    <t xml:space="preserve">PARTIDA: 031 APORTACIONES A PLANES DE PENSIONES
</t>
  </si>
  <si>
    <t xml:space="preserve">PARTIDA: 032 PENSIONES COMPENSATORIAS AL CONYUGE Y ANUALIDADES POR ALIMENTOS
</t>
  </si>
  <si>
    <t xml:space="preserve">PARTIDA: 033 BASE LIQUIDABLE REGULAR
</t>
  </si>
  <si>
    <t xml:space="preserve">PARTIDA: 034 RENDIMIENTOS NETOS NEGATIVOS QUE SE COMPENSAN
</t>
  </si>
  <si>
    <t xml:space="preserve">PARTIDA: 035 BASE LIQUIDABLE REGULAR SUJETA A GRAVAMEN
</t>
  </si>
  <si>
    <t>PARTIDA: 041 CUOTA REGULAR (MODELO ORDINARIO)</t>
  </si>
  <si>
    <t>PARTIDA: 042 TOTAL POSITIVO DE RESTOS DE RENDIMIENTOS NETOS IRREGULARES (MODELO ORDINARIO)</t>
  </si>
  <si>
    <t>PARTIDA: 046 BASE LIQUIDABLE IREGULAR SUJETA A GRAVAMEN (MODELO ORDINARIO)</t>
  </si>
  <si>
    <t>PARTIDA: 048 CUOTA IRREGULAR (MODELO ORDINARIO)</t>
  </si>
  <si>
    <t>PARTIDA: 049 CUOTA INTEGRA</t>
  </si>
  <si>
    <t>PARTIDA: 052 REDUCCION DE CUOTA (MODELO ORDINARIO)</t>
  </si>
  <si>
    <t>PARTIDA: 053 CUOTA INTEGRA REDUCIDA (MODELO ORDINARIO)</t>
  </si>
  <si>
    <t>PARTIDA: 058 CUOTAS NEGATIVAS QUE SE COMPENSAN PROCEDENTES DE 1987 Y EJER. POSTERIORES</t>
  </si>
  <si>
    <t>PARTIDA: 059 CUOTA INTEGRA EFECTIVA</t>
  </si>
  <si>
    <t>PARTIDA: 064 DEDUCCION POR INVIDENTES, MUTILADOS O INVALIDOS</t>
  </si>
  <si>
    <t>PARTIDA: 065 DEDUCCION POR GASTOS DE ENFERMEDAD</t>
  </si>
  <si>
    <t>PARTIDA: 067 DEDUCCION POR GASTOS DE CUSTODIA DE HIJOS MENORES DE 3 AÑOS</t>
  </si>
  <si>
    <t>PARTIDA: 068 DEDUCCION POR PRIMAS DE SEGUROS DE VIDA</t>
  </si>
  <si>
    <t>PARTIDA: 070 DEDUCCION POR APORTACIONES A CUENTAS VIVIENDA</t>
  </si>
  <si>
    <t>PARTIDA: 072 DEDUCCION POR INVERSIONES O GASTOS EN BIENES DE INTERES CULTURAL</t>
  </si>
  <si>
    <t>PARTIDA: 073 DEDUCCION POR INVERSIONES EMPRESARIALES REG.GRAL. LEYES PRESUP.</t>
  </si>
  <si>
    <t>PARTIDA: 074 DEDUCCION POR INVERSIONES EMPRESARIALES EN CANARIAS (MODELO ORDINARIO)</t>
  </si>
  <si>
    <t xml:space="preserve"> </t>
  </si>
  <si>
    <t>PARTIDA: 078 DEDUCCION CANTIDADES O BIENES DONADOS A OTRAS ENTIDADES</t>
  </si>
  <si>
    <t>PARTIDA: 079 DEDUCCION DIVIDENDOS PERCIBIDOS DE SOCIEDADES</t>
  </si>
  <si>
    <t>PARTIDA: 081 DEDUCCION POR RENDIMIENTOS NETOS DEL TRABAJO DEPENDIENTE</t>
  </si>
  <si>
    <t>PARTIDA: 082 DEDUCCION POR RENDIMIENTOS OBTENIDOS EN CEUTA Y MELILLA</t>
  </si>
  <si>
    <t>PARTIDA: 083 SUMA DE DEDUCCIONES</t>
  </si>
  <si>
    <t xml:space="preserve">PARTIDA: 088 CUOTA RESULTANTE DE AUTOLIQUIDACION
</t>
  </si>
  <si>
    <t xml:space="preserve">PARTIDA: 089 RETENCIONES POR RENDIMIENTOS DEL TRABAJO
</t>
  </si>
  <si>
    <t xml:space="preserve">PARTIDA: 090 INGRESOS A CUENTA POR RENDIMIENTOS DE TRABAJO
</t>
  </si>
  <si>
    <t xml:space="preserve">PARTIDA: 091 RETENCIONES E INGRE. A CUENTA POR RENDIMIENTO DEL CAPITAL MOBILIARIO
</t>
  </si>
  <si>
    <t xml:space="preserve">PARTIDA: 093 RETENCIONES E INGRE. A CUENTA RENDIMIENTOS IRREGULARES (MODELO ORDINARIO)
</t>
  </si>
  <si>
    <t xml:space="preserve">PARTIDA: 094 RETENCIONES E INGRE. A CUENTA A SOCIOS DE SOC. TRANSPARENTES (MODELO ORDINARIO)
</t>
  </si>
  <si>
    <t xml:space="preserve">PARTIDA: 095 RETENCIONES E INGRE. A CUENTA POR PREMIOS RECIBIDOS (MODELO ORDINARIO)
</t>
  </si>
  <si>
    <t xml:space="preserve">PARTIDA: 096 PAGOS FRACCIONADOS ACTIVIDADES EMPRESARIALES Y PROFESIONALES
</t>
  </si>
  <si>
    <t xml:space="preserve">PARTIDA: 097 TOTAL RETENCIONES Y PAGOS FRACCIONADOS
</t>
  </si>
  <si>
    <t xml:space="preserve">PARTIDA: 098 CUOTA DIFERENCIAL POR I.R.P.F.
</t>
  </si>
  <si>
    <t xml:space="preserve">PARTIDA: 099 CUOTA DIFERENCIAL POR I.R.P.F.  NEGATIVA (A DEVOLVER)
</t>
  </si>
  <si>
    <t>PARTIDA: 061 DEDUCCION POR ASCENDIENTES DE EDAD INFERIOR A 75 AÑOS</t>
  </si>
  <si>
    <t>PARTIDA: 062 DEDUCCION POR ASCENDIENTES DE 75 O MAS AÑOS DE EDAD</t>
  </si>
  <si>
    <t>PARTIDA: 063 DEDUCCION POR SUJETOS PASIVOS DE 65 O MAS AÑOS DE EDAD</t>
  </si>
  <si>
    <t>PARTIDA: 066 DEDUCCION POR ALQUILER DE VIVIENDA HABITUAL</t>
  </si>
  <si>
    <t>PARTIDA: 077 DEDUCCION CANTIDADES DONADAS EN RELACION CON LOS ACTOS DE 1992</t>
  </si>
  <si>
    <t>PARTIDA: 084 CUOTA LIQUIDA</t>
  </si>
  <si>
    <t>ESTADÍSTICA IRPF 1992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</si>
  <si>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</si>
  <si>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</si>
  <si>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</si>
  <si>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</si>
  <si>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</si>
  <si>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</si>
  <si>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</si>
  <si>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</si>
  <si>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</si>
  <si>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</si>
  <si>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</si>
  <si>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</si>
  <si>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</si>
  <si>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</si>
  <si>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</si>
  <si>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</si>
  <si>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</si>
  <si>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</si>
  <si>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</si>
  <si>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</si>
  <si>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</si>
  <si>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</si>
  <si>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</si>
  <si>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</si>
  <si>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</si>
  <si>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</si>
  <si>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</si>
  <si>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</si>
  <si>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</si>
  <si>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</si>
  <si>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</si>
  <si>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</si>
  <si>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</si>
  <si>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</si>
  <si>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</si>
  <si>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</si>
  <si>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</si>
  <si>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</si>
  <si>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</si>
  <si>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</si>
  <si>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</si>
  <si>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</si>
  <si>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</si>
  <si>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</si>
  <si>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</si>
  <si>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</si>
  <si>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</si>
  <si>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</si>
  <si>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</si>
  <si>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</si>
  <si>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</si>
  <si>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</si>
  <si>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</si>
  <si>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</si>
  <si>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</si>
  <si>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</si>
  <si>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</si>
  <si>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</si>
  <si>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</si>
  <si>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</si>
  <si>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</si>
  <si>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</si>
  <si>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</si>
  <si>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</si>
  <si>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</si>
  <si>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</si>
  <si>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</si>
  <si>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</si>
  <si>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</si>
  <si>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</si>
  <si>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</si>
  <si>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</si>
  <si>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</si>
  <si>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</si>
  <si>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</si>
  <si>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</si>
  <si>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</si>
  <si>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</si>
  <si>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</si>
  <si>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</si>
  <si>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</si>
  <si>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</si>
  <si>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</si>
  <si>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</si>
  <si>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</si>
  <si>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</si>
  <si>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</si>
  <si>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</si>
  <si>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</si>
  <si>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</si>
  <si>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</si>
  <si>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</si>
  <si>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</si>
  <si>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</si>
  <si>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</si>
  <si>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</si>
  <si>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</si>
  <si>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</si>
  <si>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</si>
  <si>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</si>
  <si>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</si>
  <si>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</si>
  <si>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</si>
  <si>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</si>
  <si>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</si>
  <si>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</si>
  <si>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</si>
  <si>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</si>
  <si>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</si>
  <si>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</si>
  <si>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</si>
  <si>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</si>
  <si>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</si>
  <si>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CONTRIBUCIONES IMPUTADAS POR PROMO. DE PLANES DE PENSIONES</t>
  </si>
  <si>
    <t>INGRESOS DE INMUEBLES URBANOS, EXCEPTO ARRENDADOS</t>
  </si>
  <si>
    <t>PARTIDA: 100 CUOTA DIFERENCIAL POR I.R.P.F. POSITIVA</t>
  </si>
  <si>
    <t>PARTIDA 100</t>
  </si>
  <si>
    <t>RENDIMIENTOS NETOS DEL TRABAJO</t>
  </si>
  <si>
    <t>GASTOS DE INMUEBLES URBANOS. EXCEPTO ARRENDADOS</t>
  </si>
  <si>
    <t>RENDIMIENTOS DE INMUEBLES URBANOS, EXCEPTO ARRENDADOS</t>
  </si>
  <si>
    <t>INGRESOS DE INMUEBLES URBANOS Y RUSTICOS ARRENDADOS</t>
  </si>
  <si>
    <t>GASTOS DE INMUEBLES URBANOS Y RUSTICOS ARRENDADOS</t>
  </si>
  <si>
    <t>RENDIMIENTOS DE INMUEBLES URBANOS Y RUSTICOS ARRENDADOS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</si>
  <si>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</si>
  <si>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</si>
  <si>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</si>
  <si>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</si>
  <si>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</si>
  <si>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INGRESOS DE ACTIVIDADES PROFESIONALES ESTIMACION DIRECTA (MODELO ORDINARIO)</t>
  </si>
  <si>
    <t>RENDIMIENTOS DE ACTIVIDADES PROFESIONALES ESTIMACION DIRECTA (MODELO ORDINARIO)</t>
  </si>
  <si>
    <t>RENDIMIENTOS ACTIVIDADES EMPRE. EN ESTIM. OBJ. SIGNOS.INDICES O MOD.</t>
  </si>
  <si>
    <t>INGRESOS DE ACTIVIDADES EMPRESARIALES ESTIMACION OBJETIVA POR COEF. (MODELO ORDINARIO)</t>
  </si>
  <si>
    <t>RENDIMIENTOS IRREGULARES NETOS NEGATIVOS DE ACTIVIDADES EMPRE. O PROFE.(MODELO ORDINARIO)</t>
  </si>
  <si>
    <t>INGRESOS DE ACTIVIDADES PROFESIONALES ESTlMAClON OBJETIVA POR COEF. ( MODELO ORDINARIO)</t>
  </si>
  <si>
    <t>RENDIMIENTOS DE ACTIVIDADES PROFESIONALES ESTIMACION OBJETIVA POR COEF.(MODELO ORDINARIO)</t>
  </si>
  <si>
    <t>INGRESOS DE ACTIVIDADES EMPRESARIALES ESTIMACION DIRECTA (MODELO ORDINARIO)</t>
  </si>
  <si>
    <t>RENDIMIENTOS DE ACTIVIDADES EMPRESARIALES ESTIMACION DIRECTA ( MODELO ORDINARIO)</t>
  </si>
  <si>
    <t>RENDIMIENTOS NETOS IRREGULARES TOTAL DE COCIENTES (MODELO ORDINARIO)</t>
  </si>
  <si>
    <t>RENDIMIENTOS IRREGULARES IMPUTACION DE BASES IMPONIBLES POSITIVAS DE SO.CMOOELO ORDINARIO)</t>
  </si>
  <si>
    <t>RENDIMIENTOS INCREMENTO DE PATRIMONIO NETO REGULAR ( MODELOORDINARIO)</t>
  </si>
  <si>
    <t>BASE IMPONIBLE REGULAR</t>
  </si>
  <si>
    <t>APORTACIONES A PLANES DE PENSIONES</t>
  </si>
  <si>
    <t>PENSIONES COMPENSATORIAS AL CONYUGE Y ANUALIDADES POR ALIMENTOS</t>
  </si>
  <si>
    <t>BASE LIQUIDABLE REGULAR</t>
  </si>
  <si>
    <t>RENDIMIENTOS NETOS NEGATIVOS QUE SE COMPENSAN</t>
  </si>
  <si>
    <t>BASE LIQUIDABLE REGULAR SUJETA A GRAVAMEN</t>
  </si>
  <si>
    <t>INDICE</t>
  </si>
  <si>
    <t xml:space="preserve">PARTIDA:036 RENDIMIENTOS IMPLICITOS SOMETIDOS A RETENCION DEL 55% (MODELO ORDINARIO)
</t>
  </si>
  <si>
    <t>RENDIMIENTOS IMPLICITOS SOMETIDOS A RETENCION DEL 55% (MODELO ORDINARIO)</t>
  </si>
  <si>
    <t>PARTIDA: 038 CUOTA (MODELO ORDINARIO)</t>
  </si>
  <si>
    <t>CUOTA (MODELO ORDINARIO)</t>
  </si>
  <si>
    <t>CUOTA REGULAR (MODELO ORDINARIO)</t>
  </si>
  <si>
    <t>TOTAL POSITIVO DE RESTOS DE RENDIMIENTOS NETOS IRREGULARES (MODELO ORDINARIO)</t>
  </si>
  <si>
    <t>INCREMENTO DE PATRIMONIO NETO IRREGULAR SUJETO A GRAVAMEN ( MODELO ORDINARIO)</t>
  </si>
  <si>
    <t>PARTIDA: 044 BASE IMPONIBLE O BASE LIQUIDABLE IRREGULAR (MODELO ORDINARIO)</t>
  </si>
  <si>
    <t>BASE IMPONIBLE O BASE LIQUIDABLE IRREGULAR (MODELO ORDINARIO)</t>
  </si>
  <si>
    <t>PARTIDA: 045 RENDIMIENTOS NETOS NEGATIVOS QUE SE COMPENSAN (PROCE. DE 1987 Y POST.) (MODELO ORDINARIO)</t>
  </si>
  <si>
    <t>RENDIMIENTOS NETOS NEGATIVOS QUE SE COMPENSAN (PROCE. DE 1987 Y POST.) (MODELO ORDINARIO)</t>
  </si>
  <si>
    <t>BASE LIQUIDABLE IREGULAR SUJETA A GRAVAMEN (MODELO ORDINARIO)</t>
  </si>
  <si>
    <t>CUOTA IRREGULAR (MODELO ORDINARIO)</t>
  </si>
  <si>
    <t>REDUCCION DE CUOTA (MODELO ORDINARIO)</t>
  </si>
  <si>
    <t>CUOTA INTEGRA REDUCIDA (MODELO ORDINARIO)</t>
  </si>
  <si>
    <t>DEDUCCION CUOTA SOBRE RENDIMIENTOS IMPLICITOS SOMETIDOS A RETE. DEL 55% (MODELO ORDINARIO)</t>
  </si>
  <si>
    <t xml:space="preserve">PARTIDA: 050 SALDO NETO POS. DE INCRE. MENOS DISMI. DE PAT. DERIVADOS DE BIENES O DE. (MODELO ORDINARIO)
</t>
  </si>
  <si>
    <t>SALDO NETO POS. DE INCRE. MENOS DISMI. DE PAT. DERIVADOS DE BIENES O DE. (MODELO ORDINARIO)</t>
  </si>
  <si>
    <t>PARTIDA: 055 CUOTA A EFECTOS DE AJUSTE (MODELO ORDINARIO)</t>
  </si>
  <si>
    <t>CUOTA A EFECTOS DE AJUSTE (MODELO ORDINARIO)</t>
  </si>
  <si>
    <t>PARTIDA: 056 EXCESO DE CUOTA DEL EJERCICIO A COMPUTAR EN EL EJERCICIO SIGUIENTE (MODELO ORDINARIO)</t>
  </si>
  <si>
    <t>EXCESO DE CUOTA DEL EJERCICIO A COMPUTAR EN EL EJERCICIO SIGUIENTE (MODELO ORDINARIO)</t>
  </si>
  <si>
    <t>CUOTA INTEGRA AJUSTADA ( MODELO ORDINARIO)</t>
  </si>
  <si>
    <t>CUOTAS NEGATIVAS QUE SE COMPENSAN PROCEDENTES DE 1987 Y EJER. POSTERIORES</t>
  </si>
  <si>
    <t>CUOTA INTEGRA EFECTIVA</t>
  </si>
  <si>
    <t>PARTIDA: 060 DEDUCCION POR DESCENDIENTES SOLTEROS QUE CONVIVAN</t>
  </si>
  <si>
    <t>DEDUCCION POR DESCENDIENTES SOLTEROS QUE CONVIVAN</t>
  </si>
  <si>
    <t>DEDUCCION POR ASCENDIENTES DE EDAD INFERIOR A 75 AÑOS</t>
  </si>
  <si>
    <t>DEDUCCION POR ASCENDIENTES DE 75 O MAS AÑOS DE EDAD</t>
  </si>
  <si>
    <t>DEDUCCION POR SUJETOS PASIVOS DE 65 O MAS AÑOS DE EDAD</t>
  </si>
  <si>
    <t>DEDUCCION POR INVIDENTES, MUTILADOS O INVALIDOS</t>
  </si>
  <si>
    <t>DEDUCCION POR GASTOS DE ENFERMEDAD</t>
  </si>
  <si>
    <t>DEDUCCION POR ALQUILER DE VIVIENDA HABITUAL</t>
  </si>
  <si>
    <t>DEDUCCION POR GASTOS DE CUSTODIA DE HIJOS MENORES DE 3 AÑOS</t>
  </si>
  <si>
    <t>DEDUCCION POR PRIMAS DE SEGUROS DE VIDA</t>
  </si>
  <si>
    <t>DEDUCCION POR APORTACIONES A CUENTAS VIVIENDA</t>
  </si>
  <si>
    <t>DEDUCCION POR AOQUISION DE OTRAS VIVIENDAS ANTES DE 1990</t>
  </si>
  <si>
    <t>DEDUCCION POR INVERSIONES O GASTOS EN BIENES DE INTERES CULTURAL</t>
  </si>
  <si>
    <t>DEDUCCION POR INVERSIONES EMPRESARIALES REG.GRAL. LEYES PRESUP.</t>
  </si>
  <si>
    <t>DEDUCCION POR INVERSIONES EMPRESARIALES EN CANARIAS (MODELO ORDINARIO)</t>
  </si>
  <si>
    <t>PARTIDA: 075 DEDUCCION POR INV. EN ACTIV.OLIM., V CENT. MADRID C.92 Y CARTUJA 93 (MODELO ORDINARIO)</t>
  </si>
  <si>
    <t>DEDUCCION POR INV. EN ACTIV.OLIM., V CENT. MADRID C.92 Y CARTUJA 93 (MODELO ORDINARIO)</t>
  </si>
  <si>
    <t>PARTIDA: 076 DEDUCCION POR CREACION DE EMPLEO (MODELO ORDINARIO)</t>
  </si>
  <si>
    <t>DEDUCCION POR CREACION DE EMPLEO (MODELO ORDINARIO)</t>
  </si>
  <si>
    <t>DEDUCCION CANTIDADES DONADAS EN RELACION CON LOS ACTOS DE 1992</t>
  </si>
  <si>
    <t>DEDUCCION CANTIDADES O BIENES DONADOS A OTRAS ENTIDADES</t>
  </si>
  <si>
    <t>DEDUCCION DIVIDENDOS PERCIBIDOS DE SOCIEDADES</t>
  </si>
  <si>
    <t>PARTIDA: 080 DEDUCCION IMP. MUNICIPAL S/INCREMENTO VALOR DE TERRENOS URBANOS (MODELO ORDINARIO)</t>
  </si>
  <si>
    <t>DEDUCCION IMP. MUNICIPAL S/INCREMENTO VALOR DE TERRENOS URBANOS (MODELO ORDINARIO)</t>
  </si>
  <si>
    <t>DEDUCCION POR RENDIMIENTOS NETOS DEL TRABAJO DEPENDIENTE</t>
  </si>
  <si>
    <t>DEDUCCION POR RENDIMIENTOS OBTENIDOS EN CEUTA Y MELILLA</t>
  </si>
  <si>
    <t>SUMA DE DEDUCCIONES</t>
  </si>
  <si>
    <t>DEDUCCION POR DOBLE IMP. INTER.(RENTAS OBTENIDAS Y GRAVADAS EN EL EXTRANJERO)</t>
  </si>
  <si>
    <t xml:space="preserve">PARTIDA: 086 INCREMENTO POR PERDIDA DEL DERECHO A DEDUC.DE EJER. ANTERIOR (DEDUC. INDEBIDAS)
</t>
  </si>
  <si>
    <t>INCREMENTO POR PERDIDA DEL DERECHO A DEDUC.DE EJER. ANTERIOR (DEDUC. INDEBIDAS)</t>
  </si>
  <si>
    <t xml:space="preserve">PARTIDA: 087 INCREMENTOPOR PERDIDA DEL DERECHO A DEDUC. DE EJER. ANTERIOR (INTER. DE DEMORA)
</t>
  </si>
  <si>
    <t>INCREMENTOPOR PERDIDA DEL DERECHO A DEDUC. DE EJER. ANTERIOR (INTER. DE DEMORA)</t>
  </si>
  <si>
    <t>CUOTA RESULTANTE DE AUTOLIQUIDACION</t>
  </si>
  <si>
    <t>RETENCIONES POR RENDIMIENTOS DEL TRABAJO</t>
  </si>
  <si>
    <t>INGRESOS A CUENTA POR RENDIMIENTOS DE TRABAJO</t>
  </si>
  <si>
    <t>RETENCIONES E INGRE. A CUENTA POR RENDIMIENTO DEL CAPITAL MOBILIARIO</t>
  </si>
  <si>
    <t xml:space="preserve">PARTIDA: 092 RETENCIONES E INGRE. A CUENTA DE RENDIMIENTOS PROFESIONALES (MODELO ORDINARIO)
</t>
  </si>
  <si>
    <t>RETENCIONES E INGRE. A CUENTA DE RENDIMIENTOS PROFESIONALES (MODELO ORDINARIO)</t>
  </si>
  <si>
    <t>RETENCIONES E INGRE. A CUENTA RENDIMIENTOS IRREGULARES (MODELO ORDINARIO)</t>
  </si>
  <si>
    <t>RETENCIONES E INGRE. A CUENTA A SOCIOS DE SOC. TRANSPARENTES (MODELO ORDINARIO)</t>
  </si>
  <si>
    <t>RETENCIONES E INGRE. A CUENTA POR PREMIOS RECIBIDOS (MODELO ORDINARIO)</t>
  </si>
  <si>
    <t>PAGOS FRACCIONADOS ACTIVIDADES EMPRESARIALES Y PROFESIONALES</t>
  </si>
  <si>
    <t>TOTAL RETENCIONES Y PAGOS FRACCIONADOS</t>
  </si>
  <si>
    <t>CUOTA DIFERENCIAL POR I.R.P.F.</t>
  </si>
  <si>
    <t>CUOTA DIFERENCIAL POR I.R.P.F.  NEGATIVA (A DEVOLVER)</t>
  </si>
  <si>
    <t>CUOTA DIFERENCIAL POR I.R.P.F. POSITIVA</t>
  </si>
  <si>
    <t>RENDIMIENTOS DE ACTIVIDADES EMPRESARIALES ESTIMACION OBJETIVA POR COEF. (MODELO ORDINARIO)</t>
  </si>
  <si>
    <t xml:space="preserve">PARTIDA: 024 RENDIMIENTOS DE ACTIVIDADES EMPRESARIALES ESTIMACION OBJETIVA POR COEF. (MODELO ORDINARIO)
</t>
  </si>
  <si>
    <t>PARTIDA: 019 INGRESOS DE ACTIVIDADES PROFESIONALES ESTlMAClON OBJETIVA POR COEF. (MODELO ORDINARIO)</t>
  </si>
  <si>
    <t>PARTIDA: 020 RENDIMIENTOS DE ACTIVIDADES PROFESIONALES ESTIMACION OBJETIVA POR COEF. (MODELO ORDINARIO)</t>
  </si>
  <si>
    <t>PARTIDA: 022 RENDIMIENTOS DE ACTIVIDADES EMPRESARIALES ESTIMACION DIRECTA (MODELO ORDINARIO)</t>
  </si>
  <si>
    <t xml:space="preserve">PARTIDA: 026 RENDIMIENTOS IRREGULARES NETOS NEGATIVOS DE ACTIVIDADES EMPRE. O PROFE. (MODELO ORDINARIO)
</t>
  </si>
  <si>
    <t xml:space="preserve">PARTIDA: 028 RENDIMIENTOS IRREGULARES IMPUTACION DE BASES IMPONIBLES POSITIVAS DE SO. (MODELO ORDINARIO)
</t>
  </si>
  <si>
    <t xml:space="preserve">PARTIDA: 029 RENDIMIENTOS INCREMENTO DE PATRIMONIO NETO REGULAR (MODELO ORDINARIO)
</t>
  </si>
  <si>
    <t>PARTIDA: 040 DEDUCCION CUOTA SOBRE RENDIMIENTOS IMPLICITOS SOMETIDOS A RETE. DEL 55% (MODELO ORDINARIO)</t>
  </si>
  <si>
    <t>PARTIDA: 043 INCREMENTO DE PATRIMONIO NETO IRREGULAR SUJETO A GRAVAMEN (MODELO ORDINARIO)</t>
  </si>
  <si>
    <t>PARTIDA: 057 CUOTA INTEGRA AJUSTADA (MODELO ORDINARIO)</t>
  </si>
  <si>
    <t xml:space="preserve">PARTIDA: 085 DEDUCCION POR DOBLE IMP. INTER. (RENTAS OBTENIDAS Y GRAVADAS EN EL EXTRANJERO)
</t>
  </si>
  <si>
    <t>PALMAS (LAS)</t>
  </si>
  <si>
    <t xml:space="preserve">BALEARES </t>
  </si>
  <si>
    <t>BALEARES</t>
  </si>
  <si>
    <t>LA CORUÑA</t>
  </si>
  <si>
    <t>ORENSE</t>
  </si>
  <si>
    <t>PARTIDA: 037 BASE PARA APLICACIÓN DE LA ESCALA DE GRAVAMEN (MODELO ORDINARIO)</t>
  </si>
  <si>
    <t>BASE PARA APLICACIÓN DE LA ESCALA DE GRAVAMEN (MODELO ORDINARIO)</t>
  </si>
  <si>
    <t>PARTIDA: 054 EXCESO DE CUOTA COMPUATBLE PROCEDENTE DEL EJERCICIO ANTERIOR (MODELO ORDINARIO)</t>
  </si>
  <si>
    <t>EXCESO DE CUOTA COMPUATBLE PROCEDENTE DEL EJERCICIO ANTERIOR (MODELO ORDINARIO)</t>
  </si>
  <si>
    <t>DEDUCCION POR ADQUISICION O REHABILITACION DE VIVIENDA HABITUAL</t>
  </si>
  <si>
    <t>PARTIDA: 071 DEDUCCION POR ADQUISICION DE OTRAS VIVIENDAS ANTES DE 1990</t>
  </si>
  <si>
    <t>PARTIDA: 069 DEDUCCION POR ADQUISICION DE VIVIENDA HABITUAL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</si>
</sst>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6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000000"/>
      <name val="Verdana"/>
      <family val="2"/>
    </font>
    <font>
      <sz val="11"/>
      <color rgb="FF000000"/>
      <name val="Verdana"/>
      <family val="2"/>
    </font>
    <font>
      <sz val="11"/>
      <color rgb="FF0070C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10"/>
      <color rgb="FF0070C0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i/>
      <sz val="9"/>
      <color theme="5" tint="-0.249977111117893"/>
      <name val="Verdana"/>
      <family val="2"/>
    </font>
    <font>
      <sz val="9"/>
      <color rgb="FF0070C0"/>
      <name val="Verdana"/>
      <family val="2"/>
    </font>
    <font>
      <sz val="9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i/>
      <sz val="9"/>
      <color rgb="FF383B3B"/>
      <name val="Verdana"/>
      <family val="2"/>
    </font>
    <font>
      <b/>
      <sz val="10"/>
      <color rgb="FF262A28"/>
      <name val="Verdana"/>
      <family val="2"/>
    </font>
    <font>
      <sz val="12"/>
      <color theme="1"/>
      <name val="Verdana"/>
      <family val="2"/>
    </font>
    <font>
      <b/>
      <sz val="9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u/>
      <sz val="11"/>
      <color rgb="FF000000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sz val="12"/>
      <color rgb="FF383B3B"/>
      <name val="Verdana"/>
      <family val="2"/>
    </font>
    <font>
      <sz val="12"/>
      <color rgb="FF3D3D3D"/>
      <name val="Arial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24" fillId="0" borderId="0"/>
    <xf numFmtId="0" fontId="30" fillId="0" borderId="0"/>
    <xf numFmtId="0" fontId="62" fillId="0" borderId="0" applyNumberFormat="0" applyFill="0" applyBorder="0" applyAlignment="0" applyProtection="0"/>
  </cellStyleXfs>
  <cellXfs count="199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0" fillId="0" borderId="1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Continuous" vertical="center"/>
    </xf>
    <xf numFmtId="0" fontId="11" fillId="0" borderId="3" xfId="1" applyFont="1" applyFill="1" applyBorder="1" applyAlignment="1">
      <alignment horizontal="centerContinuous" vertical="center"/>
    </xf>
    <xf numFmtId="0" fontId="12" fillId="0" borderId="3" xfId="1" applyFont="1" applyFill="1" applyBorder="1" applyAlignment="1">
      <alignment horizontal="centerContinuous" vertical="center"/>
    </xf>
    <xf numFmtId="0" fontId="12" fillId="0" borderId="4" xfId="1" applyFont="1" applyFill="1" applyBorder="1" applyAlignment="1">
      <alignment horizontal="centerContinuous" vertical="center"/>
    </xf>
    <xf numFmtId="0" fontId="10" fillId="0" borderId="5" xfId="1" applyFont="1" applyFill="1" applyBorder="1" applyAlignment="1">
      <alignment horizontal="left"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12" fillId="0" borderId="8" xfId="1" applyFont="1" applyFill="1" applyBorder="1" applyAlignment="1">
      <alignment horizontal="center" vertical="center"/>
    </xf>
    <xf numFmtId="3" fontId="14" fillId="0" borderId="7" xfId="1" applyNumberFormat="1" applyFont="1" applyFill="1" applyBorder="1" applyAlignment="1">
      <alignment vertical="center" wrapText="1"/>
    </xf>
    <xf numFmtId="3" fontId="13" fillId="0" borderId="7" xfId="1" applyNumberFormat="1" applyFont="1" applyFill="1" applyBorder="1" applyAlignment="1">
      <alignment horizontal="right" vertical="center" wrapText="1"/>
    </xf>
    <xf numFmtId="3" fontId="14" fillId="0" borderId="7" xfId="1" applyNumberFormat="1" applyFont="1" applyFill="1" applyBorder="1" applyAlignment="1">
      <alignment horizontal="right" vertical="center" wrapText="1"/>
    </xf>
    <xf numFmtId="4" fontId="15" fillId="0" borderId="7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left" vertical="center" wrapText="1"/>
    </xf>
    <xf numFmtId="4" fontId="7" fillId="0" borderId="8" xfId="1" applyNumberFormat="1" applyFont="1" applyFill="1" applyBorder="1" applyAlignment="1">
      <alignment horizontal="left" vertical="center" wrapText="1"/>
    </xf>
    <xf numFmtId="0" fontId="14" fillId="0" borderId="9" xfId="1" applyFont="1" applyFill="1" applyBorder="1" applyAlignment="1">
      <alignment horizontal="left" vertical="center" wrapText="1" indent="1"/>
    </xf>
    <xf numFmtId="4" fontId="14" fillId="0" borderId="7" xfId="1" applyNumberFormat="1" applyFont="1" applyFill="1" applyBorder="1" applyAlignment="1">
      <alignment horizontal="right" vertical="center" wrapText="1"/>
    </xf>
    <xf numFmtId="4" fontId="18" fillId="0" borderId="7" xfId="1" applyNumberFormat="1" applyFont="1" applyFill="1" applyBorder="1" applyAlignment="1">
      <alignment horizontal="right" vertical="center" wrapText="1"/>
    </xf>
    <xf numFmtId="4" fontId="18" fillId="0" borderId="8" xfId="1" applyNumberFormat="1" applyFont="1" applyFill="1" applyBorder="1" applyAlignment="1">
      <alignment horizontal="right" vertical="center" wrapText="1"/>
    </xf>
    <xf numFmtId="4" fontId="15" fillId="0" borderId="8" xfId="1" applyNumberFormat="1" applyFont="1" applyFill="1" applyBorder="1" applyAlignment="1">
      <alignment horizontal="center" vertical="center" wrapText="1"/>
    </xf>
    <xf numFmtId="4" fontId="20" fillId="0" borderId="7" xfId="1" applyNumberFormat="1" applyFont="1" applyFill="1" applyBorder="1" applyAlignment="1">
      <alignment horizontal="right" vertical="center" wrapText="1"/>
    </xf>
    <xf numFmtId="4" fontId="21" fillId="0" borderId="7" xfId="1" applyNumberFormat="1" applyFont="1" applyFill="1" applyBorder="1" applyAlignment="1">
      <alignment horizontal="center" vertical="center" wrapText="1"/>
    </xf>
    <xf numFmtId="4" fontId="20" fillId="0" borderId="11" xfId="1" applyNumberFormat="1" applyFont="1" applyFill="1" applyBorder="1" applyAlignment="1">
      <alignment horizontal="right" vertical="center" wrapText="1"/>
    </xf>
    <xf numFmtId="4" fontId="21" fillId="0" borderId="11" xfId="1" applyNumberFormat="1" applyFont="1" applyFill="1" applyBorder="1" applyAlignment="1">
      <alignment horizontal="center" vertical="center" wrapText="1"/>
    </xf>
    <xf numFmtId="4" fontId="18" fillId="0" borderId="12" xfId="1" applyNumberFormat="1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horizontal="left" vertical="top"/>
    </xf>
    <xf numFmtId="4" fontId="7" fillId="0" borderId="0" xfId="1" applyNumberFormat="1" applyFont="1" applyFill="1" applyBorder="1" applyAlignment="1">
      <alignment horizontal="left" vertical="top"/>
    </xf>
    <xf numFmtId="0" fontId="13" fillId="0" borderId="9" xfId="1" applyFont="1" applyFill="1" applyBorder="1" applyAlignment="1">
      <alignment horizontal="left" vertical="center" wrapText="1" indent="1"/>
    </xf>
    <xf numFmtId="0" fontId="16" fillId="0" borderId="9" xfId="1" applyFont="1" applyFill="1" applyBorder="1" applyAlignment="1">
      <alignment horizontal="left" vertical="center" wrapText="1" indent="2"/>
    </xf>
    <xf numFmtId="0" fontId="14" fillId="0" borderId="9" xfId="1" applyFont="1" applyFill="1" applyBorder="1" applyAlignment="1">
      <alignment horizontal="left" vertical="center" wrapText="1" indent="2"/>
    </xf>
    <xf numFmtId="0" fontId="17" fillId="0" borderId="9" xfId="1" applyFont="1" applyFill="1" applyBorder="1" applyAlignment="1">
      <alignment horizontal="left" vertical="center" wrapText="1" indent="1"/>
    </xf>
    <xf numFmtId="0" fontId="20" fillId="0" borderId="9" xfId="1" applyFont="1" applyFill="1" applyBorder="1" applyAlignment="1">
      <alignment horizontal="left" vertical="center" wrapText="1" indent="1"/>
    </xf>
    <xf numFmtId="0" fontId="20" fillId="0" borderId="10" xfId="1" applyFont="1" applyFill="1" applyBorder="1" applyAlignment="1">
      <alignment horizontal="left" vertical="center" wrapText="1" indent="1"/>
    </xf>
    <xf numFmtId="0" fontId="19" fillId="0" borderId="0" xfId="1" quotePrefix="1" applyFont="1" applyFill="1" applyBorder="1" applyAlignment="1">
      <alignment horizontal="left" vertical="center" indent="1"/>
    </xf>
    <xf numFmtId="0" fontId="22" fillId="0" borderId="0" xfId="1" quotePrefix="1" applyFont="1" applyFill="1" applyBorder="1" applyAlignment="1">
      <alignment horizontal="left" vertical="center" indent="1"/>
    </xf>
    <xf numFmtId="0" fontId="23" fillId="0" borderId="0" xfId="1" applyFont="1" applyFill="1" applyBorder="1" applyAlignment="1">
      <alignment horizontal="left" vertical="center" indent="1"/>
    </xf>
    <xf numFmtId="3" fontId="20" fillId="0" borderId="7" xfId="1" applyNumberFormat="1" applyFont="1" applyFill="1" applyBorder="1" applyAlignment="1">
      <alignment horizontal="right" vertical="center" wrapText="1"/>
    </xf>
    <xf numFmtId="3" fontId="20" fillId="0" borderId="11" xfId="1" applyNumberFormat="1" applyFont="1" applyFill="1" applyBorder="1" applyAlignment="1">
      <alignment horizontal="right" vertical="center" wrapText="1"/>
    </xf>
    <xf numFmtId="3" fontId="18" fillId="0" borderId="7" xfId="1" applyNumberFormat="1" applyFont="1" applyFill="1" applyBorder="1" applyAlignment="1">
      <alignment vertical="center" wrapText="1"/>
    </xf>
    <xf numFmtId="3" fontId="18" fillId="0" borderId="7" xfId="1" applyNumberFormat="1" applyFont="1" applyFill="1" applyBorder="1" applyAlignment="1">
      <alignment horizontal="right" vertical="center" wrapText="1"/>
    </xf>
    <xf numFmtId="3" fontId="18" fillId="0" borderId="11" xfId="1" applyNumberFormat="1" applyFont="1" applyFill="1" applyBorder="1" applyAlignment="1">
      <alignment horizontal="right" vertical="center" wrapText="1"/>
    </xf>
    <xf numFmtId="0" fontId="5" fillId="0" borderId="0" xfId="1" applyFill="1" applyBorder="1" applyAlignment="1">
      <alignment horizontal="left" vertical="top"/>
    </xf>
    <xf numFmtId="0" fontId="25" fillId="0" borderId="0" xfId="1" applyFont="1" applyFill="1" applyBorder="1" applyAlignment="1">
      <alignment horizontal="left" vertical="center" indent="1"/>
    </xf>
    <xf numFmtId="3" fontId="26" fillId="0" borderId="12" xfId="1" applyNumberFormat="1" applyFont="1" applyFill="1" applyBorder="1" applyAlignment="1">
      <alignment horizontal="right" vertical="center" wrapText="1"/>
    </xf>
    <xf numFmtId="3" fontId="26" fillId="0" borderId="11" xfId="1" applyNumberFormat="1" applyFont="1" applyFill="1" applyBorder="1" applyAlignment="1">
      <alignment horizontal="right" vertical="center" wrapText="1"/>
    </xf>
    <xf numFmtId="0" fontId="26" fillId="0" borderId="10" xfId="1" applyFont="1" applyFill="1" applyBorder="1" applyAlignment="1">
      <alignment horizontal="left" vertical="center" wrapText="1" indent="1"/>
    </xf>
    <xf numFmtId="3" fontId="26" fillId="0" borderId="8" xfId="1" applyNumberFormat="1" applyFont="1" applyFill="1" applyBorder="1" applyAlignment="1">
      <alignment horizontal="right" vertical="center" wrapText="1"/>
    </xf>
    <xf numFmtId="3" fontId="26" fillId="0" borderId="7" xfId="1" applyNumberFormat="1" applyFont="1" applyFill="1" applyBorder="1" applyAlignment="1">
      <alignment horizontal="right" vertical="center" wrapText="1"/>
    </xf>
    <xf numFmtId="0" fontId="26" fillId="0" borderId="9" xfId="1" applyFont="1" applyFill="1" applyBorder="1" applyAlignment="1">
      <alignment horizontal="left" vertical="center" wrapText="1" indent="1"/>
    </xf>
    <xf numFmtId="3" fontId="26" fillId="0" borderId="8" xfId="1" applyNumberFormat="1" applyFont="1" applyFill="1" applyBorder="1" applyAlignment="1">
      <alignment vertical="center" wrapText="1"/>
    </xf>
    <xf numFmtId="3" fontId="26" fillId="0" borderId="7" xfId="1" applyNumberFormat="1" applyFont="1" applyFill="1" applyBorder="1" applyAlignment="1">
      <alignment vertical="center" wrapText="1"/>
    </xf>
    <xf numFmtId="4" fontId="27" fillId="0" borderId="8" xfId="1" applyNumberFormat="1" applyFont="1" applyFill="1" applyBorder="1" applyAlignment="1">
      <alignment horizontal="center" vertical="center" wrapText="1"/>
    </xf>
    <xf numFmtId="4" fontId="27" fillId="0" borderId="7" xfId="1" applyNumberFormat="1" applyFont="1" applyFill="1" applyBorder="1" applyAlignment="1">
      <alignment horizontal="center" vertical="center" wrapText="1"/>
    </xf>
    <xf numFmtId="0" fontId="26" fillId="0" borderId="9" xfId="1" applyFont="1" applyFill="1" applyBorder="1" applyAlignment="1">
      <alignment horizontal="left" vertical="center" wrapText="1" indent="2"/>
    </xf>
    <xf numFmtId="3" fontId="26" fillId="0" borderId="13" xfId="1" applyNumberFormat="1" applyFont="1" applyFill="1" applyBorder="1" applyAlignment="1">
      <alignment vertical="center" wrapText="1"/>
    </xf>
    <xf numFmtId="3" fontId="26" fillId="0" borderId="14" xfId="1" applyNumberFormat="1" applyFont="1" applyFill="1" applyBorder="1" applyAlignment="1">
      <alignment vertical="center" wrapText="1"/>
    </xf>
    <xf numFmtId="0" fontId="26" fillId="0" borderId="5" xfId="1" applyFont="1" applyFill="1" applyBorder="1" applyAlignment="1">
      <alignment horizontal="left" vertical="center" wrapText="1" indent="1"/>
    </xf>
    <xf numFmtId="0" fontId="28" fillId="0" borderId="15" xfId="1" quotePrefix="1" applyFont="1" applyFill="1" applyBorder="1" applyAlignment="1">
      <alignment horizontal="center" vertical="center"/>
    </xf>
    <xf numFmtId="0" fontId="28" fillId="0" borderId="16" xfId="1" quotePrefix="1" applyFont="1" applyFill="1" applyBorder="1" applyAlignment="1">
      <alignment horizontal="center" vertical="center"/>
    </xf>
    <xf numFmtId="0" fontId="29" fillId="0" borderId="17" xfId="1" applyFont="1" applyFill="1" applyBorder="1" applyAlignment="1">
      <alignment horizontal="center" vertical="center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28" fillId="0" borderId="16" xfId="1" applyFont="1" applyFill="1" applyBorder="1" applyAlignment="1">
      <alignment horizontal="center" vertical="center"/>
    </xf>
    <xf numFmtId="4" fontId="27" fillId="0" borderId="12" xfId="1" applyNumberFormat="1" applyFont="1" applyFill="1" applyBorder="1" applyAlignment="1">
      <alignment horizontal="center" vertical="center" wrapText="1"/>
    </xf>
    <xf numFmtId="4" fontId="27" fillId="0" borderId="11" xfId="1" applyNumberFormat="1" applyFont="1" applyFill="1" applyBorder="1" applyAlignment="1">
      <alignment horizontal="center" vertical="center" wrapText="1"/>
    </xf>
    <xf numFmtId="4" fontId="14" fillId="0" borderId="8" xfId="1" applyNumberFormat="1" applyFont="1" applyFill="1" applyBorder="1" applyAlignment="1">
      <alignment horizontal="center" vertical="center" wrapText="1"/>
    </xf>
    <xf numFmtId="4" fontId="14" fillId="0" borderId="7" xfId="1" applyNumberFormat="1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left" vertical="top"/>
    </xf>
    <xf numFmtId="4" fontId="31" fillId="0" borderId="12" xfId="3" applyNumberFormat="1" applyFont="1" applyFill="1" applyBorder="1" applyAlignment="1">
      <alignment horizontal="center" vertical="center" wrapText="1"/>
    </xf>
    <xf numFmtId="3" fontId="32" fillId="0" borderId="10" xfId="3" applyNumberFormat="1" applyFont="1" applyFill="1" applyBorder="1" applyAlignment="1">
      <alignment vertical="center" wrapText="1"/>
    </xf>
    <xf numFmtId="4" fontId="31" fillId="0" borderId="10" xfId="3" applyNumberFormat="1" applyFont="1" applyFill="1" applyBorder="1" applyAlignment="1">
      <alignment horizontal="center" vertical="center" wrapText="1"/>
    </xf>
    <xf numFmtId="3" fontId="32" fillId="0" borderId="11" xfId="3" applyNumberFormat="1" applyFont="1" applyFill="1" applyBorder="1" applyAlignment="1">
      <alignment vertical="center" wrapText="1"/>
    </xf>
    <xf numFmtId="0" fontId="32" fillId="0" borderId="18" xfId="3" applyFont="1" applyFill="1" applyBorder="1" applyAlignment="1">
      <alignment horizontal="left" vertical="center" wrapText="1" indent="1"/>
    </xf>
    <xf numFmtId="4" fontId="15" fillId="0" borderId="8" xfId="3" applyNumberFormat="1" applyFont="1" applyFill="1" applyBorder="1" applyAlignment="1">
      <alignment horizontal="center" vertical="center" wrapText="1"/>
    </xf>
    <xf numFmtId="3" fontId="14" fillId="0" borderId="9" xfId="3" applyNumberFormat="1" applyFont="1" applyFill="1" applyBorder="1" applyAlignment="1">
      <alignment vertical="center" wrapText="1"/>
    </xf>
    <xf numFmtId="4" fontId="15" fillId="0" borderId="9" xfId="3" applyNumberFormat="1" applyFont="1" applyFill="1" applyBorder="1" applyAlignment="1">
      <alignment horizontal="center" vertical="center" wrapText="1"/>
    </xf>
    <xf numFmtId="3" fontId="14" fillId="0" borderId="7" xfId="3" applyNumberFormat="1" applyFont="1" applyFill="1" applyBorder="1" applyAlignment="1">
      <alignment vertical="center" wrapText="1"/>
    </xf>
    <xf numFmtId="0" fontId="14" fillId="0" borderId="19" xfId="3" applyFont="1" applyFill="1" applyBorder="1" applyAlignment="1">
      <alignment horizontal="left" vertical="center" wrapText="1" indent="1"/>
    </xf>
    <xf numFmtId="0" fontId="13" fillId="0" borderId="19" xfId="3" applyFont="1" applyFill="1" applyBorder="1" applyAlignment="1">
      <alignment horizontal="left" vertical="center" wrapText="1" indent="1"/>
    </xf>
    <xf numFmtId="0" fontId="17" fillId="0" borderId="19" xfId="3" applyFont="1" applyFill="1" applyBorder="1" applyAlignment="1">
      <alignment horizontal="left" vertical="center" wrapText="1" indent="1"/>
    </xf>
    <xf numFmtId="0" fontId="16" fillId="0" borderId="19" xfId="3" applyFont="1" applyFill="1" applyBorder="1" applyAlignment="1">
      <alignment horizontal="left" vertical="center" wrapText="1" indent="1"/>
    </xf>
    <xf numFmtId="0" fontId="7" fillId="0" borderId="8" xfId="3" applyFont="1" applyFill="1" applyBorder="1" applyAlignment="1">
      <alignment horizontal="center" vertical="center" wrapText="1"/>
    </xf>
    <xf numFmtId="0" fontId="11" fillId="0" borderId="9" xfId="3" applyFont="1" applyFill="1" applyBorder="1" applyAlignment="1">
      <alignment horizontal="center" vertical="center" wrapText="1"/>
    </xf>
    <xf numFmtId="0" fontId="11" fillId="0" borderId="7" xfId="3" applyFont="1" applyFill="1" applyBorder="1" applyAlignment="1">
      <alignment horizontal="center" vertical="center" wrapText="1"/>
    </xf>
    <xf numFmtId="0" fontId="7" fillId="0" borderId="9" xfId="3" applyFont="1" applyFill="1" applyBorder="1" applyAlignment="1">
      <alignment horizontal="center" vertical="center" wrapText="1"/>
    </xf>
    <xf numFmtId="0" fontId="10" fillId="0" borderId="20" xfId="3" applyFont="1" applyFill="1" applyBorder="1" applyAlignment="1">
      <alignment horizontal="left" vertical="center"/>
    </xf>
    <xf numFmtId="0" fontId="0" fillId="0" borderId="21" xfId="0" applyBorder="1" applyAlignment="1">
      <alignment horizontal="centerContinuous"/>
    </xf>
    <xf numFmtId="0" fontId="33" fillId="0" borderId="22" xfId="0" applyFont="1" applyBorder="1" applyAlignment="1">
      <alignment horizontal="centerContinuous" vertical="center"/>
    </xf>
    <xf numFmtId="0" fontId="33" fillId="0" borderId="21" xfId="0" applyFont="1" applyBorder="1" applyAlignment="1">
      <alignment horizontal="centerContinuous" vertical="center"/>
    </xf>
    <xf numFmtId="0" fontId="33" fillId="0" borderId="21" xfId="0" applyFont="1" applyBorder="1" applyAlignment="1">
      <alignment horizontal="centerContinuous"/>
    </xf>
    <xf numFmtId="0" fontId="33" fillId="0" borderId="23" xfId="0" applyFont="1" applyBorder="1" applyAlignment="1">
      <alignment horizontal="centerContinuous"/>
    </xf>
    <xf numFmtId="0" fontId="10" fillId="0" borderId="22" xfId="3" applyFont="1" applyFill="1" applyBorder="1" applyAlignment="1">
      <alignment horizontal="center" vertical="center"/>
    </xf>
    <xf numFmtId="0" fontId="9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34" fillId="0" borderId="10" xfId="3" applyNumberFormat="1" applyFont="1" applyFill="1" applyBorder="1" applyAlignment="1">
      <alignment vertical="center" wrapText="1"/>
    </xf>
    <xf numFmtId="3" fontId="34" fillId="0" borderId="11" xfId="3" applyNumberFormat="1" applyFont="1" applyFill="1" applyBorder="1" applyAlignment="1">
      <alignment vertical="center" wrapText="1"/>
    </xf>
    <xf numFmtId="3" fontId="19" fillId="0" borderId="9" xfId="3" applyNumberFormat="1" applyFont="1" applyFill="1" applyBorder="1" applyAlignment="1">
      <alignment vertical="center" wrapText="1"/>
    </xf>
    <xf numFmtId="3" fontId="19" fillId="0" borderId="7" xfId="3" applyNumberFormat="1" applyFont="1" applyFill="1" applyBorder="1" applyAlignment="1">
      <alignment vertical="center" wrapText="1"/>
    </xf>
    <xf numFmtId="3" fontId="32" fillId="0" borderId="24" xfId="3" applyNumberFormat="1" applyFont="1" applyFill="1" applyBorder="1" applyAlignment="1">
      <alignment vertical="center" wrapText="1"/>
    </xf>
    <xf numFmtId="3" fontId="14" fillId="0" borderId="25" xfId="3" applyNumberFormat="1" applyFont="1" applyFill="1" applyBorder="1" applyAlignment="1">
      <alignment vertical="center" wrapText="1"/>
    </xf>
    <xf numFmtId="3" fontId="14" fillId="0" borderId="26" xfId="3" applyNumberFormat="1" applyFont="1" applyFill="1" applyBorder="1" applyAlignment="1">
      <alignment vertical="center" wrapText="1"/>
    </xf>
    <xf numFmtId="4" fontId="15" fillId="0" borderId="13" xfId="3" applyNumberFormat="1" applyFont="1" applyFill="1" applyBorder="1" applyAlignment="1">
      <alignment horizontal="center" vertical="center" wrapText="1"/>
    </xf>
    <xf numFmtId="3" fontId="14" fillId="0" borderId="5" xfId="3" applyNumberFormat="1" applyFont="1" applyFill="1" applyBorder="1" applyAlignment="1">
      <alignment vertical="center" wrapText="1"/>
    </xf>
    <xf numFmtId="0" fontId="11" fillId="0" borderId="27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horizontal="center" vertical="center" wrapText="1"/>
    </xf>
    <xf numFmtId="0" fontId="11" fillId="0" borderId="17" xfId="3" applyFont="1" applyFill="1" applyBorder="1" applyAlignment="1">
      <alignment horizontal="center" vertical="center" wrapText="1"/>
    </xf>
    <xf numFmtId="0" fontId="33" fillId="0" borderId="23" xfId="0" applyFont="1" applyBorder="1" applyAlignment="1">
      <alignment horizontal="centerContinuous" vertical="center"/>
    </xf>
    <xf numFmtId="3" fontId="7" fillId="0" borderId="0" xfId="3" applyNumberFormat="1" applyFont="1" applyFill="1" applyBorder="1" applyAlignment="1">
      <alignment horizontal="left" vertical="top"/>
    </xf>
    <xf numFmtId="0" fontId="30" fillId="0" borderId="0" xfId="3"/>
    <xf numFmtId="2" fontId="30" fillId="0" borderId="0" xfId="3" applyNumberFormat="1"/>
    <xf numFmtId="2" fontId="35" fillId="0" borderId="7" xfId="3" applyNumberFormat="1" applyFont="1" applyFill="1" applyBorder="1" applyAlignment="1">
      <alignment horizontal="right" vertical="center" wrapText="1"/>
    </xf>
    <xf numFmtId="0" fontId="36" fillId="0" borderId="7" xfId="3" applyFont="1" applyFill="1" applyBorder="1" applyAlignment="1">
      <alignment horizontal="left" vertical="center" wrapText="1" indent="1"/>
    </xf>
    <xf numFmtId="2" fontId="37" fillId="0" borderId="7" xfId="3" applyNumberFormat="1" applyFont="1" applyFill="1" applyBorder="1" applyAlignment="1">
      <alignment horizontal="right" vertical="center" wrapText="1"/>
    </xf>
    <xf numFmtId="2" fontId="38" fillId="0" borderId="7" xfId="3" applyNumberFormat="1" applyFont="1" applyFill="1" applyBorder="1" applyAlignment="1">
      <alignment horizontal="right" vertical="center" wrapText="1"/>
    </xf>
    <xf numFmtId="0" fontId="39" fillId="0" borderId="7" xfId="3" applyFont="1" applyFill="1" applyBorder="1" applyAlignment="1">
      <alignment horizontal="left" vertical="center" wrapText="1" indent="1"/>
    </xf>
    <xf numFmtId="0" fontId="39" fillId="0" borderId="7" xfId="3" quotePrefix="1" applyFont="1" applyFill="1" applyBorder="1" applyAlignment="1">
      <alignment horizontal="left" vertical="center" wrapText="1" indent="1"/>
    </xf>
    <xf numFmtId="2" fontId="41" fillId="0" borderId="7" xfId="3" applyNumberFormat="1" applyFont="1" applyFill="1" applyBorder="1" applyAlignment="1">
      <alignment horizontal="right" vertical="center" wrapText="1"/>
    </xf>
    <xf numFmtId="17" fontId="39" fillId="0" borderId="7" xfId="3" quotePrefix="1" applyNumberFormat="1" applyFont="1" applyFill="1" applyBorder="1" applyAlignment="1">
      <alignment horizontal="left" vertical="center" wrapText="1" indent="1"/>
    </xf>
    <xf numFmtId="16" fontId="39" fillId="0" borderId="7" xfId="3" quotePrefix="1" applyNumberFormat="1" applyFont="1" applyFill="1" applyBorder="1" applyAlignment="1">
      <alignment horizontal="left" vertical="center" wrapText="1" indent="1"/>
    </xf>
    <xf numFmtId="0" fontId="42" fillId="0" borderId="7" xfId="3" applyFont="1" applyFill="1" applyBorder="1" applyAlignment="1">
      <alignment horizontal="left" vertical="center" wrapText="1" indent="1"/>
    </xf>
    <xf numFmtId="0" fontId="44" fillId="0" borderId="7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Continuous" vertical="center"/>
    </xf>
    <xf numFmtId="0" fontId="11" fillId="0" borderId="7" xfId="3" applyFont="1" applyFill="1" applyBorder="1" applyAlignment="1">
      <alignment horizontal="centerContinuous" vertical="center"/>
    </xf>
    <xf numFmtId="0" fontId="7" fillId="0" borderId="28" xfId="3" applyFont="1" applyFill="1" applyBorder="1" applyAlignment="1">
      <alignment horizontal="centerContinuous" vertical="center" wrapText="1"/>
    </xf>
    <xf numFmtId="0" fontId="11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2" fontId="46" fillId="0" borderId="7" xfId="3" applyNumberFormat="1" applyFont="1" applyFill="1" applyBorder="1" applyAlignment="1">
      <alignment horizontal="center" vertical="center" wrapText="1"/>
    </xf>
    <xf numFmtId="0" fontId="47" fillId="0" borderId="7" xfId="3" applyFont="1" applyFill="1" applyBorder="1" applyAlignment="1">
      <alignment horizontal="left" vertical="center" wrapText="1" indent="1"/>
    </xf>
    <xf numFmtId="2" fontId="48" fillId="0" borderId="7" xfId="3" applyNumberFormat="1" applyFont="1" applyFill="1" applyBorder="1" applyAlignment="1">
      <alignment horizontal="center" vertical="center" wrapText="1"/>
    </xf>
    <xf numFmtId="16" fontId="49" fillId="0" borderId="7" xfId="3" quotePrefix="1" applyNumberFormat="1" applyFont="1" applyFill="1" applyBorder="1" applyAlignment="1">
      <alignment horizontal="left" vertical="center" wrapText="1" indent="1"/>
    </xf>
    <xf numFmtId="0" fontId="50" fillId="0" borderId="7" xfId="3" applyFont="1" applyFill="1" applyBorder="1" applyAlignment="1">
      <alignment horizontal="left" vertical="center" wrapText="1" indent="1"/>
    </xf>
    <xf numFmtId="0" fontId="49" fillId="0" borderId="7" xfId="3" applyFont="1" applyFill="1" applyBorder="1" applyAlignment="1">
      <alignment horizontal="left" vertical="center" wrapText="1" indent="1"/>
    </xf>
    <xf numFmtId="0" fontId="51" fillId="0" borderId="7" xfId="3" applyFont="1" applyFill="1" applyBorder="1" applyAlignment="1">
      <alignment horizontal="center" vertical="center"/>
    </xf>
    <xf numFmtId="0" fontId="51" fillId="0" borderId="28" xfId="3" applyFont="1" applyFill="1" applyBorder="1" applyAlignment="1">
      <alignment horizontal="centerContinuous" vertical="center" wrapText="1"/>
    </xf>
    <xf numFmtId="0" fontId="30" fillId="0" borderId="0" xfId="1" applyFont="1"/>
    <xf numFmtId="3" fontId="32" fillId="0" borderId="12" xfId="1" applyNumberFormat="1" applyFont="1" applyFill="1" applyBorder="1" applyAlignment="1">
      <alignment vertical="center" wrapText="1"/>
    </xf>
    <xf numFmtId="3" fontId="32" fillId="0" borderId="11" xfId="1" applyNumberFormat="1" applyFont="1" applyFill="1" applyBorder="1" applyAlignment="1">
      <alignment vertical="center" wrapText="1"/>
    </xf>
    <xf numFmtId="3" fontId="32" fillId="0" borderId="29" xfId="1" applyNumberFormat="1" applyFont="1" applyFill="1" applyBorder="1" applyAlignment="1">
      <alignment vertical="center" wrapText="1"/>
    </xf>
    <xf numFmtId="0" fontId="52" fillId="0" borderId="24" xfId="1" applyFont="1" applyFill="1" applyBorder="1" applyAlignment="1">
      <alignment horizontal="left" vertical="center" wrapText="1" indent="1"/>
    </xf>
    <xf numFmtId="3" fontId="14" fillId="0" borderId="8" xfId="1" applyNumberFormat="1" applyFont="1" applyFill="1" applyBorder="1" applyAlignment="1">
      <alignment horizontal="right" vertical="center" wrapText="1"/>
    </xf>
    <xf numFmtId="3" fontId="14" fillId="0" borderId="6" xfId="1" applyNumberFormat="1" applyFont="1" applyFill="1" applyBorder="1" applyAlignment="1">
      <alignment vertical="center" wrapText="1"/>
    </xf>
    <xf numFmtId="0" fontId="53" fillId="0" borderId="25" xfId="1" applyFont="1" applyFill="1" applyBorder="1" applyAlignment="1">
      <alignment horizontal="left" vertical="center" wrapText="1" indent="1"/>
    </xf>
    <xf numFmtId="3" fontId="14" fillId="0" borderId="8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center" vertical="center" wrapText="1"/>
    </xf>
    <xf numFmtId="3" fontId="14" fillId="0" borderId="13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vertical="center" wrapText="1"/>
    </xf>
    <xf numFmtId="3" fontId="14" fillId="0" borderId="30" xfId="1" applyNumberFormat="1" applyFont="1" applyFill="1" applyBorder="1" applyAlignment="1">
      <alignment vertical="center" wrapText="1"/>
    </xf>
    <xf numFmtId="0" fontId="53" fillId="0" borderId="26" xfId="1" applyFont="1" applyFill="1" applyBorder="1" applyAlignment="1">
      <alignment horizontal="left" vertical="center" wrapText="1" indent="1"/>
    </xf>
    <xf numFmtId="0" fontId="11" fillId="0" borderId="15" xfId="1" applyFont="1" applyFill="1" applyBorder="1" applyAlignment="1">
      <alignment horizontal="center" vertical="center"/>
    </xf>
    <xf numFmtId="0" fontId="11" fillId="0" borderId="16" xfId="1" applyFont="1" applyFill="1" applyBorder="1" applyAlignment="1">
      <alignment horizontal="center" vertical="center"/>
    </xf>
    <xf numFmtId="0" fontId="11" fillId="0" borderId="31" xfId="1" applyFont="1" applyFill="1" applyBorder="1" applyAlignment="1">
      <alignment horizontal="center" vertical="center" wrapText="1"/>
    </xf>
    <xf numFmtId="0" fontId="9" fillId="0" borderId="27" xfId="1" applyFont="1" applyFill="1" applyBorder="1" applyAlignment="1">
      <alignment horizontal="center" vertical="center"/>
    </xf>
    <xf numFmtId="0" fontId="7" fillId="0" borderId="32" xfId="1" applyFont="1" applyFill="1" applyBorder="1" applyAlignment="1">
      <alignment horizontal="centerContinuous" vertical="top"/>
    </xf>
    <xf numFmtId="0" fontId="7" fillId="0" borderId="33" xfId="1" applyFont="1" applyFill="1" applyBorder="1" applyAlignment="1">
      <alignment horizontal="centerContinuous" vertical="top"/>
    </xf>
    <xf numFmtId="0" fontId="9" fillId="0" borderId="34" xfId="1" applyFont="1" applyFill="1" applyBorder="1" applyAlignment="1">
      <alignment horizontal="centerContinuous" vertical="center"/>
    </xf>
    <xf numFmtId="0" fontId="10" fillId="0" borderId="34" xfId="1" applyFont="1" applyFill="1" applyBorder="1" applyAlignment="1">
      <alignment horizontal="centerContinuous" vertical="center"/>
    </xf>
    <xf numFmtId="3" fontId="14" fillId="0" borderId="8" xfId="1" applyNumberFormat="1" applyFont="1" applyFill="1" applyBorder="1" applyAlignment="1">
      <alignment horizontal="center" vertical="center" wrapText="1"/>
    </xf>
    <xf numFmtId="3" fontId="14" fillId="0" borderId="14" xfId="1" applyNumberFormat="1" applyFont="1" applyFill="1" applyBorder="1" applyAlignment="1">
      <alignment horizontal="center" vertical="center" wrapText="1"/>
    </xf>
    <xf numFmtId="0" fontId="58" fillId="0" borderId="0" xfId="1" applyFont="1" applyFill="1" applyBorder="1" applyAlignment="1">
      <alignment horizontal="left" vertical="top"/>
    </xf>
    <xf numFmtId="0" fontId="59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center"/>
    </xf>
    <xf numFmtId="0" fontId="30" fillId="0" borderId="0" xfId="3" applyFill="1" applyBorder="1" applyAlignment="1">
      <alignment horizontal="left" vertical="top"/>
    </xf>
    <xf numFmtId="3" fontId="30" fillId="0" borderId="0" xfId="3" applyNumberFormat="1" applyFill="1" applyBorder="1" applyAlignment="1">
      <alignment horizontal="left" vertical="top"/>
    </xf>
    <xf numFmtId="3" fontId="36" fillId="0" borderId="7" xfId="3" applyNumberFormat="1" applyFont="1" applyFill="1" applyBorder="1" applyAlignment="1">
      <alignment horizontal="right" vertical="center" wrapText="1"/>
    </xf>
    <xf numFmtId="3" fontId="60" fillId="0" borderId="7" xfId="3" applyNumberFormat="1" applyFont="1" applyFill="1" applyBorder="1" applyAlignment="1">
      <alignment vertical="center" wrapText="1"/>
    </xf>
    <xf numFmtId="0" fontId="35" fillId="0" borderId="0" xfId="3" applyFont="1" applyFill="1" applyBorder="1" applyAlignment="1">
      <alignment horizontal="center" vertical="center" wrapText="1"/>
    </xf>
    <xf numFmtId="3" fontId="39" fillId="0" borderId="7" xfId="3" applyNumberFormat="1" applyFont="1" applyFill="1" applyBorder="1" applyAlignment="1">
      <alignment horizontal="right" vertical="center" wrapText="1"/>
    </xf>
    <xf numFmtId="0" fontId="38" fillId="0" borderId="0" xfId="3" applyFont="1" applyFill="1" applyBorder="1" applyAlignment="1">
      <alignment horizontal="center" vertical="center" wrapText="1"/>
    </xf>
    <xf numFmtId="3" fontId="42" fillId="0" borderId="7" xfId="3" applyNumberFormat="1" applyFont="1" applyFill="1" applyBorder="1" applyAlignment="1">
      <alignment horizontal="right" vertical="center" wrapText="1"/>
    </xf>
    <xf numFmtId="0" fontId="37" fillId="0" borderId="0" xfId="3" applyFont="1" applyFill="1" applyBorder="1" applyAlignment="1">
      <alignment horizontal="center" vertical="center" wrapText="1"/>
    </xf>
    <xf numFmtId="3" fontId="61" fillId="0" borderId="7" xfId="3" applyNumberFormat="1" applyFont="1" applyFill="1" applyBorder="1" applyAlignment="1">
      <alignment horizontal="right" vertical="center" wrapText="1"/>
    </xf>
    <xf numFmtId="0" fontId="7" fillId="0" borderId="7" xfId="3" applyFont="1" applyFill="1" applyBorder="1" applyAlignment="1">
      <alignment horizontal="center" vertical="center" wrapText="1"/>
    </xf>
    <xf numFmtId="0" fontId="45" fillId="0" borderId="7" xfId="3" applyFont="1" applyFill="1" applyBorder="1" applyAlignment="1">
      <alignment horizontal="center" vertical="center" wrapText="1"/>
    </xf>
    <xf numFmtId="0" fontId="44" fillId="0" borderId="0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" vertical="center"/>
    </xf>
    <xf numFmtId="0" fontId="45" fillId="0" borderId="14" xfId="3" applyFont="1" applyFill="1" applyBorder="1" applyAlignment="1">
      <alignment horizontal="center" vertical="center" wrapText="1"/>
    </xf>
    <xf numFmtId="3" fontId="30" fillId="0" borderId="0" xfId="3" applyNumberFormat="1"/>
    <xf numFmtId="0" fontId="63" fillId="0" borderId="0" xfId="0" applyFont="1"/>
    <xf numFmtId="0" fontId="64" fillId="0" borderId="0" xfId="0" applyFont="1"/>
    <xf numFmtId="0" fontId="65" fillId="0" borderId="0" xfId="0" applyFont="1"/>
    <xf numFmtId="0" fontId="62" fillId="0" borderId="0" xfId="4"/>
    <xf numFmtId="0" fontId="62" fillId="0" borderId="0" xfId="4" applyFill="1" applyBorder="1" applyAlignment="1">
      <alignment horizontal="left" vertical="top"/>
    </xf>
    <xf numFmtId="0" fontId="62" fillId="0" borderId="0" xfId="4" applyAlignment="1">
      <alignment horizontal="left" indent="1"/>
    </xf>
    <xf numFmtId="3" fontId="7" fillId="0" borderId="0" xfId="1" applyNumberFormat="1" applyFont="1" applyFill="1" applyBorder="1" applyAlignment="1">
      <alignment horizontal="left" vertical="top"/>
    </xf>
    <xf numFmtId="2" fontId="7" fillId="0" borderId="0" xfId="1" applyNumberFormat="1" applyFont="1" applyFill="1" applyBorder="1" applyAlignment="1">
      <alignment horizontal="left" vertical="top"/>
    </xf>
    <xf numFmtId="3" fontId="5" fillId="0" borderId="0" xfId="1" applyNumberFormat="1" applyFill="1" applyBorder="1" applyAlignment="1">
      <alignment horizontal="left" vertical="top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calcChain" Target="calcChain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styles" Target="style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6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7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8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79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0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1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2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3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4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5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6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7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8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89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0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1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2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3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4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5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6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7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8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99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0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1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2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3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4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5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6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7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8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09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0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1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22"/>
  <sheetViews>
    <sheetView tabSelected="1" workbookViewId="0"/>
  </sheetViews>
  <sheetFormatPr baseColWidth="10" defaultRowHeight="14.4" x14ac:dyDescent="0.3"/>
  <cols>
    <col min="1" max="1" width="7.109375" customWidth="1"/>
    <col min="2" max="2" width="13.33203125" customWidth="1"/>
  </cols>
  <sheetData>
    <row r="2" spans="2:3" ht="17.399999999999999" x14ac:dyDescent="0.3">
      <c r="B2" s="191" t="s">
        <v>265</v>
      </c>
    </row>
    <row r="4" spans="2:3" ht="15.6" x14ac:dyDescent="0.3">
      <c r="B4" s="190" t="s">
        <v>412</v>
      </c>
    </row>
    <row r="6" spans="2:3" x14ac:dyDescent="0.3">
      <c r="B6" s="192" t="s">
        <v>275</v>
      </c>
    </row>
    <row r="7" spans="2:3" ht="6.6" customHeight="1" x14ac:dyDescent="0.3"/>
    <row r="8" spans="2:3" x14ac:dyDescent="0.3">
      <c r="B8" s="195" t="s">
        <v>1</v>
      </c>
      <c r="C8" t="s">
        <v>273</v>
      </c>
    </row>
    <row r="9" spans="2:3" x14ac:dyDescent="0.3">
      <c r="B9" s="195" t="s">
        <v>52</v>
      </c>
      <c r="C9" t="s">
        <v>51</v>
      </c>
    </row>
    <row r="10" spans="2:3" x14ac:dyDescent="0.3">
      <c r="B10" s="195" t="s">
        <v>55</v>
      </c>
      <c r="C10" t="s">
        <v>54</v>
      </c>
    </row>
    <row r="11" spans="2:3" x14ac:dyDescent="0.3">
      <c r="B11" s="195" t="s">
        <v>84</v>
      </c>
      <c r="C11" t="s">
        <v>267</v>
      </c>
    </row>
    <row r="12" spans="2:3" x14ac:dyDescent="0.3">
      <c r="B12" s="195" t="s">
        <v>133</v>
      </c>
      <c r="C12" t="s">
        <v>268</v>
      </c>
    </row>
    <row r="13" spans="2:3" x14ac:dyDescent="0.3">
      <c r="B13" s="195" t="s">
        <v>138</v>
      </c>
      <c r="C13" t="s">
        <v>269</v>
      </c>
    </row>
    <row r="14" spans="2:3" x14ac:dyDescent="0.3">
      <c r="B14" s="195" t="s">
        <v>140</v>
      </c>
      <c r="C14" t="s">
        <v>270</v>
      </c>
    </row>
    <row r="15" spans="2:3" x14ac:dyDescent="0.3">
      <c r="B15" s="195" t="s">
        <v>148</v>
      </c>
      <c r="C15" t="s">
        <v>146</v>
      </c>
    </row>
    <row r="16" spans="2:3" x14ac:dyDescent="0.3">
      <c r="B16" s="195" t="s">
        <v>154</v>
      </c>
      <c r="C16" t="s">
        <v>271</v>
      </c>
    </row>
    <row r="17" spans="2:3" x14ac:dyDescent="0.3">
      <c r="B17" s="195" t="s">
        <v>160</v>
      </c>
      <c r="C17" t="s">
        <v>272</v>
      </c>
    </row>
    <row r="18" spans="2:3" x14ac:dyDescent="0.3">
      <c r="B18" s="195" t="s">
        <v>162</v>
      </c>
      <c r="C18" t="s">
        <v>276</v>
      </c>
    </row>
    <row r="19" spans="2:3" x14ac:dyDescent="0.3">
      <c r="B19" s="195" t="s">
        <v>164</v>
      </c>
      <c r="C19" t="s">
        <v>277</v>
      </c>
    </row>
    <row r="20" spans="2:3" x14ac:dyDescent="0.3">
      <c r="B20" s="195" t="s">
        <v>166</v>
      </c>
      <c r="C20" t="s">
        <v>278</v>
      </c>
    </row>
    <row r="21" spans="2:3" x14ac:dyDescent="0.3">
      <c r="B21" s="195" t="s">
        <v>168</v>
      </c>
      <c r="C21" t="s">
        <v>279</v>
      </c>
    </row>
    <row r="22" spans="2:3" x14ac:dyDescent="0.3">
      <c r="B22" s="195" t="s">
        <v>189</v>
      </c>
      <c r="C22" t="s">
        <v>280</v>
      </c>
    </row>
    <row r="23" spans="2:3" x14ac:dyDescent="0.3">
      <c r="B23" s="193"/>
    </row>
    <row r="24" spans="2:3" x14ac:dyDescent="0.3">
      <c r="B24" s="192" t="s">
        <v>197</v>
      </c>
    </row>
    <row r="25" spans="2:3" ht="7.2" customHeight="1" x14ac:dyDescent="0.3">
      <c r="B25" s="193"/>
    </row>
    <row r="26" spans="2:3" x14ac:dyDescent="0.3">
      <c r="B26" s="195" t="s">
        <v>274</v>
      </c>
      <c r="C26" t="s">
        <v>266</v>
      </c>
    </row>
    <row r="27" spans="2:3" x14ac:dyDescent="0.3">
      <c r="B27" s="195" t="s">
        <v>282</v>
      </c>
      <c r="C27" t="s">
        <v>377</v>
      </c>
    </row>
    <row r="28" spans="2:3" x14ac:dyDescent="0.3">
      <c r="B28" s="195" t="s">
        <v>283</v>
      </c>
      <c r="C28" t="s">
        <v>378</v>
      </c>
    </row>
    <row r="29" spans="2:3" x14ac:dyDescent="0.3">
      <c r="B29" s="195" t="s">
        <v>284</v>
      </c>
      <c r="C29" t="s">
        <v>379</v>
      </c>
    </row>
    <row r="30" spans="2:3" x14ac:dyDescent="0.3">
      <c r="B30" s="195" t="s">
        <v>285</v>
      </c>
      <c r="C30" t="s">
        <v>383</v>
      </c>
    </row>
    <row r="31" spans="2:3" x14ac:dyDescent="0.3">
      <c r="B31" s="195" t="s">
        <v>286</v>
      </c>
      <c r="C31" t="s">
        <v>380</v>
      </c>
    </row>
    <row r="32" spans="2:3" x14ac:dyDescent="0.3">
      <c r="B32" s="195" t="s">
        <v>287</v>
      </c>
      <c r="C32" t="s">
        <v>384</v>
      </c>
    </row>
    <row r="33" spans="2:3" x14ac:dyDescent="0.3">
      <c r="B33" s="195" t="s">
        <v>288</v>
      </c>
      <c r="C33" t="s">
        <v>385</v>
      </c>
    </row>
    <row r="34" spans="2:3" x14ac:dyDescent="0.3">
      <c r="B34" s="195" t="s">
        <v>289</v>
      </c>
      <c r="C34" t="s">
        <v>386</v>
      </c>
    </row>
    <row r="35" spans="2:3" x14ac:dyDescent="0.3">
      <c r="B35" s="195" t="s">
        <v>290</v>
      </c>
      <c r="C35" t="s">
        <v>387</v>
      </c>
    </row>
    <row r="36" spans="2:3" x14ac:dyDescent="0.3">
      <c r="B36" s="195" t="s">
        <v>291</v>
      </c>
      <c r="C36" t="s">
        <v>388</v>
      </c>
    </row>
    <row r="37" spans="2:3" x14ac:dyDescent="0.3">
      <c r="B37" s="195" t="s">
        <v>292</v>
      </c>
      <c r="C37" t="s">
        <v>389</v>
      </c>
    </row>
    <row r="38" spans="2:3" x14ac:dyDescent="0.3">
      <c r="B38" s="195" t="s">
        <v>293</v>
      </c>
      <c r="C38" t="s">
        <v>390</v>
      </c>
    </row>
    <row r="39" spans="2:3" x14ac:dyDescent="0.3">
      <c r="B39" s="195" t="s">
        <v>294</v>
      </c>
      <c r="C39" t="s">
        <v>391</v>
      </c>
    </row>
    <row r="40" spans="2:3" x14ac:dyDescent="0.3">
      <c r="B40" s="195" t="s">
        <v>295</v>
      </c>
      <c r="C40" t="s">
        <v>392</v>
      </c>
    </row>
    <row r="41" spans="2:3" x14ac:dyDescent="0.3">
      <c r="B41" s="195" t="s">
        <v>296</v>
      </c>
      <c r="C41" t="s">
        <v>393</v>
      </c>
    </row>
    <row r="42" spans="2:3" x14ac:dyDescent="0.3">
      <c r="B42" s="195" t="s">
        <v>297</v>
      </c>
      <c r="C42" t="s">
        <v>394</v>
      </c>
    </row>
    <row r="43" spans="2:3" x14ac:dyDescent="0.3">
      <c r="B43" s="195" t="s">
        <v>298</v>
      </c>
      <c r="C43" t="s">
        <v>395</v>
      </c>
    </row>
    <row r="44" spans="2:3" x14ac:dyDescent="0.3">
      <c r="B44" s="195" t="s">
        <v>299</v>
      </c>
      <c r="C44" t="s">
        <v>399</v>
      </c>
    </row>
    <row r="45" spans="2:3" x14ac:dyDescent="0.3">
      <c r="B45" s="195" t="s">
        <v>300</v>
      </c>
      <c r="C45" t="s">
        <v>400</v>
      </c>
    </row>
    <row r="46" spans="2:3" x14ac:dyDescent="0.3">
      <c r="B46" s="195" t="s">
        <v>301</v>
      </c>
      <c r="C46" t="s">
        <v>401</v>
      </c>
    </row>
    <row r="47" spans="2:3" x14ac:dyDescent="0.3">
      <c r="B47" s="195" t="s">
        <v>302</v>
      </c>
      <c r="C47" t="s">
        <v>402</v>
      </c>
    </row>
    <row r="48" spans="2:3" x14ac:dyDescent="0.3">
      <c r="B48" s="195" t="s">
        <v>303</v>
      </c>
      <c r="C48" t="s">
        <v>397</v>
      </c>
    </row>
    <row r="49" spans="2:3" x14ac:dyDescent="0.3">
      <c r="B49" s="195" t="s">
        <v>304</v>
      </c>
      <c r="C49" t="s">
        <v>484</v>
      </c>
    </row>
    <row r="50" spans="2:3" x14ac:dyDescent="0.3">
      <c r="B50" s="195" t="s">
        <v>305</v>
      </c>
      <c r="C50" t="s">
        <v>396</v>
      </c>
    </row>
    <row r="51" spans="2:3" x14ac:dyDescent="0.3">
      <c r="B51" s="195" t="s">
        <v>306</v>
      </c>
      <c r="C51" t="s">
        <v>398</v>
      </c>
    </row>
    <row r="52" spans="2:3" x14ac:dyDescent="0.3">
      <c r="B52" s="195" t="s">
        <v>307</v>
      </c>
      <c r="C52" t="s">
        <v>403</v>
      </c>
    </row>
    <row r="53" spans="2:3" x14ac:dyDescent="0.3">
      <c r="B53" s="195" t="s">
        <v>308</v>
      </c>
      <c r="C53" t="s">
        <v>404</v>
      </c>
    </row>
    <row r="54" spans="2:3" x14ac:dyDescent="0.3">
      <c r="B54" s="195" t="s">
        <v>309</v>
      </c>
      <c r="C54" t="s">
        <v>405</v>
      </c>
    </row>
    <row r="55" spans="2:3" x14ac:dyDescent="0.3">
      <c r="B55" s="195" t="s">
        <v>310</v>
      </c>
      <c r="C55" t="s">
        <v>406</v>
      </c>
    </row>
    <row r="56" spans="2:3" x14ac:dyDescent="0.3">
      <c r="B56" s="195" t="s">
        <v>311</v>
      </c>
      <c r="C56" t="s">
        <v>407</v>
      </c>
    </row>
    <row r="57" spans="2:3" x14ac:dyDescent="0.3">
      <c r="B57" s="195" t="s">
        <v>312</v>
      </c>
      <c r="C57" t="s">
        <v>408</v>
      </c>
    </row>
    <row r="58" spans="2:3" x14ac:dyDescent="0.3">
      <c r="B58" s="195" t="s">
        <v>313</v>
      </c>
      <c r="C58" t="s">
        <v>409</v>
      </c>
    </row>
    <row r="59" spans="2:3" x14ac:dyDescent="0.3">
      <c r="B59" s="195" t="s">
        <v>314</v>
      </c>
      <c r="C59" t="s">
        <v>410</v>
      </c>
    </row>
    <row r="60" spans="2:3" x14ac:dyDescent="0.3">
      <c r="B60" s="195" t="s">
        <v>315</v>
      </c>
      <c r="C60" t="s">
        <v>411</v>
      </c>
    </row>
    <row r="61" spans="2:3" x14ac:dyDescent="0.3">
      <c r="B61" s="195" t="s">
        <v>316</v>
      </c>
      <c r="C61" t="s">
        <v>414</v>
      </c>
    </row>
    <row r="62" spans="2:3" x14ac:dyDescent="0.3">
      <c r="B62" s="195" t="s">
        <v>317</v>
      </c>
      <c r="C62" t="s">
        <v>502</v>
      </c>
    </row>
    <row r="63" spans="2:3" x14ac:dyDescent="0.3">
      <c r="B63" s="195" t="s">
        <v>318</v>
      </c>
      <c r="C63" t="s">
        <v>416</v>
      </c>
    </row>
    <row r="64" spans="2:3" x14ac:dyDescent="0.3">
      <c r="B64" s="195" t="s">
        <v>319</v>
      </c>
      <c r="C64" t="s">
        <v>428</v>
      </c>
    </row>
    <row r="65" spans="2:3" x14ac:dyDescent="0.3">
      <c r="B65" s="195" t="s">
        <v>320</v>
      </c>
      <c r="C65" t="s">
        <v>417</v>
      </c>
    </row>
    <row r="66" spans="2:3" x14ac:dyDescent="0.3">
      <c r="B66" s="195" t="s">
        <v>321</v>
      </c>
      <c r="C66" t="s">
        <v>418</v>
      </c>
    </row>
    <row r="67" spans="2:3" x14ac:dyDescent="0.3">
      <c r="B67" s="195" t="s">
        <v>322</v>
      </c>
      <c r="C67" t="s">
        <v>419</v>
      </c>
    </row>
    <row r="68" spans="2:3" x14ac:dyDescent="0.3">
      <c r="B68" s="195" t="s">
        <v>323</v>
      </c>
      <c r="C68" t="s">
        <v>421</v>
      </c>
    </row>
    <row r="69" spans="2:3" x14ac:dyDescent="0.3">
      <c r="B69" s="195" t="s">
        <v>324</v>
      </c>
      <c r="C69" t="s">
        <v>423</v>
      </c>
    </row>
    <row r="70" spans="2:3" x14ac:dyDescent="0.3">
      <c r="B70" s="195" t="s">
        <v>325</v>
      </c>
      <c r="C70" t="s">
        <v>424</v>
      </c>
    </row>
    <row r="71" spans="2:3" x14ac:dyDescent="0.3">
      <c r="B71" s="195" t="s">
        <v>326</v>
      </c>
      <c r="C71" t="s">
        <v>425</v>
      </c>
    </row>
    <row r="72" spans="2:3" x14ac:dyDescent="0.3">
      <c r="B72" s="195" t="s">
        <v>327</v>
      </c>
      <c r="C72" t="s">
        <v>28</v>
      </c>
    </row>
    <row r="73" spans="2:3" x14ac:dyDescent="0.3">
      <c r="B73" s="195" t="s">
        <v>328</v>
      </c>
      <c r="C73" t="s">
        <v>430</v>
      </c>
    </row>
    <row r="74" spans="2:3" x14ac:dyDescent="0.3">
      <c r="B74" s="195" t="s">
        <v>329</v>
      </c>
      <c r="C74" t="s">
        <v>426</v>
      </c>
    </row>
    <row r="75" spans="2:3" x14ac:dyDescent="0.3">
      <c r="B75" s="195" t="s">
        <v>330</v>
      </c>
      <c r="C75" t="s">
        <v>427</v>
      </c>
    </row>
    <row r="76" spans="2:3" x14ac:dyDescent="0.3">
      <c r="B76" s="195" t="s">
        <v>331</v>
      </c>
      <c r="C76" t="s">
        <v>504</v>
      </c>
    </row>
    <row r="77" spans="2:3" x14ac:dyDescent="0.3">
      <c r="B77" s="195" t="s">
        <v>332</v>
      </c>
      <c r="C77" t="s">
        <v>432</v>
      </c>
    </row>
    <row r="78" spans="2:3" x14ac:dyDescent="0.3">
      <c r="B78" s="195" t="s">
        <v>333</v>
      </c>
      <c r="C78" t="s">
        <v>434</v>
      </c>
    </row>
    <row r="79" spans="2:3" x14ac:dyDescent="0.3">
      <c r="B79" s="195" t="s">
        <v>334</v>
      </c>
      <c r="C79" t="s">
        <v>435</v>
      </c>
    </row>
    <row r="80" spans="2:3" x14ac:dyDescent="0.3">
      <c r="B80" s="195" t="s">
        <v>335</v>
      </c>
      <c r="C80" t="s">
        <v>436</v>
      </c>
    </row>
    <row r="81" spans="2:3" x14ac:dyDescent="0.3">
      <c r="B81" s="195" t="s">
        <v>336</v>
      </c>
      <c r="C81" t="s">
        <v>437</v>
      </c>
    </row>
    <row r="82" spans="2:3" x14ac:dyDescent="0.3">
      <c r="B82" s="195" t="s">
        <v>337</v>
      </c>
      <c r="C82" t="s">
        <v>439</v>
      </c>
    </row>
    <row r="83" spans="2:3" x14ac:dyDescent="0.3">
      <c r="B83" s="195" t="s">
        <v>338</v>
      </c>
      <c r="C83" t="s">
        <v>440</v>
      </c>
    </row>
    <row r="84" spans="2:3" x14ac:dyDescent="0.3">
      <c r="B84" s="195" t="s">
        <v>339</v>
      </c>
      <c r="C84" t="s">
        <v>441</v>
      </c>
    </row>
    <row r="85" spans="2:3" x14ac:dyDescent="0.3">
      <c r="B85" s="195" t="s">
        <v>340</v>
      </c>
      <c r="C85" t="s">
        <v>442</v>
      </c>
    </row>
    <row r="86" spans="2:3" x14ac:dyDescent="0.3">
      <c r="B86" s="195" t="s">
        <v>341</v>
      </c>
      <c r="C86" t="s">
        <v>443</v>
      </c>
    </row>
    <row r="87" spans="2:3" x14ac:dyDescent="0.3">
      <c r="B87" s="195" t="s">
        <v>342</v>
      </c>
      <c r="C87" t="s">
        <v>444</v>
      </c>
    </row>
    <row r="88" spans="2:3" x14ac:dyDescent="0.3">
      <c r="B88" s="195" t="s">
        <v>343</v>
      </c>
      <c r="C88" t="s">
        <v>445</v>
      </c>
    </row>
    <row r="89" spans="2:3" x14ac:dyDescent="0.3">
      <c r="B89" s="195" t="s">
        <v>344</v>
      </c>
      <c r="C89" t="s">
        <v>446</v>
      </c>
    </row>
    <row r="90" spans="2:3" x14ac:dyDescent="0.3">
      <c r="B90" s="195" t="s">
        <v>345</v>
      </c>
      <c r="C90" t="s">
        <v>447</v>
      </c>
    </row>
    <row r="91" spans="2:3" x14ac:dyDescent="0.3">
      <c r="B91" s="195" t="s">
        <v>346</v>
      </c>
      <c r="C91" t="s">
        <v>505</v>
      </c>
    </row>
    <row r="92" spans="2:3" x14ac:dyDescent="0.3">
      <c r="B92" s="195" t="s">
        <v>347</v>
      </c>
      <c r="C92" t="s">
        <v>448</v>
      </c>
    </row>
    <row r="93" spans="2:3" x14ac:dyDescent="0.3">
      <c r="B93" s="195" t="s">
        <v>348</v>
      </c>
      <c r="C93" t="s">
        <v>449</v>
      </c>
    </row>
    <row r="94" spans="2:3" x14ac:dyDescent="0.3">
      <c r="B94" s="195" t="s">
        <v>349</v>
      </c>
      <c r="C94" t="s">
        <v>450</v>
      </c>
    </row>
    <row r="95" spans="2:3" x14ac:dyDescent="0.3">
      <c r="B95" s="195" t="s">
        <v>350</v>
      </c>
      <c r="C95" t="s">
        <v>451</v>
      </c>
    </row>
    <row r="96" spans="2:3" x14ac:dyDescent="0.3">
      <c r="B96" s="195" t="s">
        <v>351</v>
      </c>
      <c r="C96" t="s">
        <v>452</v>
      </c>
    </row>
    <row r="97" spans="2:3" x14ac:dyDescent="0.3">
      <c r="B97" s="195" t="s">
        <v>352</v>
      </c>
      <c r="C97" t="s">
        <v>454</v>
      </c>
    </row>
    <row r="98" spans="2:3" x14ac:dyDescent="0.3">
      <c r="B98" s="195" t="s">
        <v>353</v>
      </c>
      <c r="C98" t="s">
        <v>456</v>
      </c>
    </row>
    <row r="99" spans="2:3" x14ac:dyDescent="0.3">
      <c r="B99" s="195" t="s">
        <v>354</v>
      </c>
      <c r="C99" t="s">
        <v>457</v>
      </c>
    </row>
    <row r="100" spans="2:3" x14ac:dyDescent="0.3">
      <c r="B100" s="195" t="s">
        <v>355</v>
      </c>
      <c r="C100" t="s">
        <v>458</v>
      </c>
    </row>
    <row r="101" spans="2:3" x14ac:dyDescent="0.3">
      <c r="B101" s="195" t="s">
        <v>356</v>
      </c>
      <c r="C101" t="s">
        <v>459</v>
      </c>
    </row>
    <row r="102" spans="2:3" x14ac:dyDescent="0.3">
      <c r="B102" s="195" t="s">
        <v>357</v>
      </c>
      <c r="C102" t="s">
        <v>461</v>
      </c>
    </row>
    <row r="103" spans="2:3" x14ac:dyDescent="0.3">
      <c r="B103" s="195" t="s">
        <v>358</v>
      </c>
      <c r="C103" t="s">
        <v>462</v>
      </c>
    </row>
    <row r="104" spans="2:3" x14ac:dyDescent="0.3">
      <c r="B104" s="195" t="s">
        <v>359</v>
      </c>
      <c r="C104" t="s">
        <v>463</v>
      </c>
    </row>
    <row r="105" spans="2:3" x14ac:dyDescent="0.3">
      <c r="B105" s="195" t="s">
        <v>360</v>
      </c>
      <c r="C105" t="s">
        <v>464</v>
      </c>
    </row>
    <row r="106" spans="2:3" x14ac:dyDescent="0.3">
      <c r="B106" s="195" t="s">
        <v>361</v>
      </c>
      <c r="C106" t="s">
        <v>24</v>
      </c>
    </row>
    <row r="107" spans="2:3" x14ac:dyDescent="0.3">
      <c r="B107" s="195" t="s">
        <v>362</v>
      </c>
      <c r="C107" t="s">
        <v>465</v>
      </c>
    </row>
    <row r="108" spans="2:3" x14ac:dyDescent="0.3">
      <c r="B108" s="195" t="s">
        <v>363</v>
      </c>
      <c r="C108" t="s">
        <v>467</v>
      </c>
    </row>
    <row r="109" spans="2:3" x14ac:dyDescent="0.3">
      <c r="B109" s="195" t="s">
        <v>364</v>
      </c>
      <c r="C109" t="s">
        <v>469</v>
      </c>
    </row>
    <row r="110" spans="2:3" x14ac:dyDescent="0.3">
      <c r="B110" s="195" t="s">
        <v>365</v>
      </c>
      <c r="C110" t="s">
        <v>470</v>
      </c>
    </row>
    <row r="111" spans="2:3" x14ac:dyDescent="0.3">
      <c r="B111" s="195" t="s">
        <v>366</v>
      </c>
      <c r="C111" t="s">
        <v>471</v>
      </c>
    </row>
    <row r="112" spans="2:3" x14ac:dyDescent="0.3">
      <c r="B112" s="195" t="s">
        <v>367</v>
      </c>
      <c r="C112" t="s">
        <v>472</v>
      </c>
    </row>
    <row r="113" spans="2:3" x14ac:dyDescent="0.3">
      <c r="B113" s="195" t="s">
        <v>368</v>
      </c>
      <c r="C113" t="s">
        <v>473</v>
      </c>
    </row>
    <row r="114" spans="2:3" x14ac:dyDescent="0.3">
      <c r="B114" s="195" t="s">
        <v>369</v>
      </c>
      <c r="C114" t="s">
        <v>475</v>
      </c>
    </row>
    <row r="115" spans="2:3" x14ac:dyDescent="0.3">
      <c r="B115" s="195" t="s">
        <v>370</v>
      </c>
      <c r="C115" t="s">
        <v>476</v>
      </c>
    </row>
    <row r="116" spans="2:3" x14ac:dyDescent="0.3">
      <c r="B116" s="195" t="s">
        <v>371</v>
      </c>
      <c r="C116" t="s">
        <v>477</v>
      </c>
    </row>
    <row r="117" spans="2:3" x14ac:dyDescent="0.3">
      <c r="B117" s="195" t="s">
        <v>372</v>
      </c>
      <c r="C117" t="s">
        <v>478</v>
      </c>
    </row>
    <row r="118" spans="2:3" x14ac:dyDescent="0.3">
      <c r="B118" s="195" t="s">
        <v>373</v>
      </c>
      <c r="C118" t="s">
        <v>479</v>
      </c>
    </row>
    <row r="119" spans="2:3" x14ac:dyDescent="0.3">
      <c r="B119" s="195" t="s">
        <v>374</v>
      </c>
      <c r="C119" t="s">
        <v>480</v>
      </c>
    </row>
    <row r="120" spans="2:3" x14ac:dyDescent="0.3">
      <c r="B120" s="195" t="s">
        <v>375</v>
      </c>
      <c r="C120" t="s">
        <v>481</v>
      </c>
    </row>
    <row r="121" spans="2:3" x14ac:dyDescent="0.3">
      <c r="B121" s="195" t="s">
        <v>376</v>
      </c>
      <c r="C121" t="s">
        <v>482</v>
      </c>
    </row>
    <row r="122" spans="2:3" x14ac:dyDescent="0.3">
      <c r="B122" s="195" t="s">
        <v>382</v>
      </c>
      <c r="C122" t="s">
        <v>483</v>
      </c>
    </row>
  </sheetData>
  <hyperlinks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  <hyperlink ref="B12" location="'CUADRO V'!A1" tooltip="CUADRO V" display="CUADRO V"/>
    <hyperlink ref="B13" location="'CUADRO VI'!A1" tooltip="CUADRO VI" display="CUADRO VI"/>
    <hyperlink ref="B14" location="'CUADRO VII'!A1" tooltip="CUADRO VII" display="CUADRO VII"/>
    <hyperlink ref="B15" location="'CUADRO VIII'!A1" tooltip="CUADRO VIII" display="CUADRO VIII"/>
    <hyperlink ref="B16" location="'CUADRO IX'!A1" tooltip="CUADRO IX" display="CUADRO IX"/>
    <hyperlink ref="B17" location="'CUADRO X'!A1" tooltip="CUADRO X" display="CUADRO X"/>
    <hyperlink ref="B18" location="'CUADRO XI'!A1" tooltip="CUADRO XI" display="CUADRO XI"/>
    <hyperlink ref="B19" location="'CUADRO XII'!A1" tooltip="CUADRO XII" display="CUADRO XII"/>
    <hyperlink ref="B20" location="'CUADRO XIII'!A1" tooltip="CUADRO XIII" display="CUADRO XIII"/>
    <hyperlink ref="B21" location="'CUADRO XIV'!A1" tooltip="CUADRO XIV" display="CUADRO XIV"/>
    <hyperlink ref="B22" location="'CUADRO XV'!A1" tooltip="CUADRO XV" display="CUADRO XV"/>
    <hyperlink ref="B26" location="'PARTIDA 001'!A1" tooltip="PARTIDA 001" display="PARTIDA 001"/>
    <hyperlink ref="B27" location="'PARTIDA 002'!A1" tooltip="PARTIDA 002" display="PARTIDA 002"/>
    <hyperlink ref="B28" location="'PARTIDA 003'!A1" tooltip="PARTIDA 003" display="PARTIDA 003"/>
    <hyperlink ref="B29" location="'PARTIDA 004'!A1" tooltip="PARTIDA 004" display="PARTIDA 004"/>
    <hyperlink ref="B30" location="'PARTIDA 005'!A1" tooltip="PARTIDA 005" display="PARTIDA 005"/>
    <hyperlink ref="B31" location="'PARTIDA 006'!A1" tooltip="PARTIDA 006" display="PARTIDA 006"/>
    <hyperlink ref="B32" location="'PARTIDA 007'!A1" tooltip="PARTIDA 007" display="PARTIDA 007"/>
    <hyperlink ref="B33" location="'PARTIDA 008'!A1" tooltip="PARTIDA 008" display="PARTIDA 008"/>
    <hyperlink ref="B34" location="'PARTIDA 009'!A1" tooltip="PARTIDA 009" display="PARTIDA 009"/>
    <hyperlink ref="B35" location="'PARTIDA 010'!A1" tooltip="PARTIDA 010" display="PARTIDA 010"/>
    <hyperlink ref="B36" location="'PARTIDA 011'!A1" tooltip="PARTIDA 011" display="PARTIDA 011"/>
    <hyperlink ref="B37" location="'PARTIDA 012'!A1" tooltip="PARTIDA 012" display="PARTIDA 012"/>
    <hyperlink ref="B38" location="'PARTIDA 013'!A1" tooltip="PARTIDA 013" display="PARTIDA 013"/>
    <hyperlink ref="B39" location="'PARTIDA 014'!A1" tooltip="PARTIDA 014" display="PARTIDA 014"/>
    <hyperlink ref="B40" location="'PARTIDA 015'!A1" tooltip="PARTIDA 015" display="PARTIDA 015"/>
    <hyperlink ref="B41" location="'PARTIDA 016'!A1" tooltip="PARTIDA 016" display="PARTIDA 016"/>
    <hyperlink ref="B42" location="'PARTIDA 017'!A1" tooltip="PARTIDA 017" display="PARTIDA 017"/>
    <hyperlink ref="B43" location="'PARTIDA 018'!A1" tooltip="PARTIDA 018" display="PARTIDA 018"/>
    <hyperlink ref="B44" location="'PARTIDA 019'!A1" tooltip="PARTIDA 019" display="PARTIDA 019"/>
    <hyperlink ref="B45" location="'PARTIDA 020'!A1" tooltip="PARTIDA 020" display="PARTIDA 020"/>
    <hyperlink ref="B46" location="'PARTIDA 021'!A1" tooltip="PARTIDA 021" display="PARTIDA 021"/>
    <hyperlink ref="B47" location="'PARTIDA 022'!A1" tooltip="PARTIDA 022" display="PARTIDA 022"/>
    <hyperlink ref="B48" location="'PARTIDA 023'!A1" tooltip="PARTIDA 023" display="PARTIDA 023"/>
    <hyperlink ref="B49" location="'PARTIDA 024'!A1" tooltip="PARTIDA 024" display="PARTIDA 024"/>
    <hyperlink ref="B50" location="'PARTIDA 025'!A1" tooltip="PARTIDA 025" display="PARTIDA 025"/>
    <hyperlink ref="B51" location="'PARTIDA 026'!A1" tooltip="PARTIDA 026" display="PARTIDA 026"/>
    <hyperlink ref="B52" location="'PARTIDA 027'!A1" tooltip="PARTIDA 027" display="PARTIDA 027"/>
    <hyperlink ref="B53" location="'PARTIDA 028'!A1" tooltip="PARTIDA 028" display="PARTIDA 028"/>
    <hyperlink ref="B54" location="'PARTIDA 029'!A1" tooltip="PARTIDA 029" display="PARTIDA 029"/>
    <hyperlink ref="B56" location="'PARTIDA 031'!A1" tooltip="PARTIDA 031" display="PARTIDA 031"/>
    <hyperlink ref="B57" location="'PARTIDA 032'!A1" tooltip="PARTIDA 032" display="PARTIDA 032"/>
    <hyperlink ref="B58" location="'PARTIDA 033'!A1" tooltip="PARTIDA 033" display="PARTIDA 033"/>
    <hyperlink ref="B59" location="'PARTIDA 034'!A1" tooltip="PARTIDA 034" display="PARTIDA 034"/>
    <hyperlink ref="B60" location="'PARTIDA 035'!A1" tooltip="PARTIDA 035" display="PARTIDA 035"/>
    <hyperlink ref="B61" location="'PARTIDA 036'!A1" tooltip="PARTIDA 036" display="PARTIDA 036"/>
    <hyperlink ref="B62" location="'PARTIDA 037'!A1" tooltip="PARTIDA 037" display="PARTIDA 037"/>
    <hyperlink ref="B63" location="'PARTIDA 038'!A1" tooltip="PARTIDA 038" display="PARTIDA 038"/>
    <hyperlink ref="B64" location="'PARTIDA 040'!A1" tooltip="PARTIDA 040" display="PARTIDA 040"/>
    <hyperlink ref="B65" location="'PARTIDA 041'!A1" tooltip="PARTIDA 041" display="PARTIDA 041"/>
    <hyperlink ref="B66" location="'PARTIDA 042'!A1" tooltip="PARTIDA 042" display="PARTIDA 042"/>
    <hyperlink ref="B67" location="'PARTIDA 043'!A1" tooltip="PARTIDA 043" display="PARTIDA 043"/>
    <hyperlink ref="B68" location="'PARTIDA 044'!A1" tooltip="PARTIDA 044" display="PARTIDA 044"/>
    <hyperlink ref="B69" location="'PARTIDA 045'!A1" tooltip="PARTIDA 045" display="PARTIDA 045"/>
    <hyperlink ref="B70" location="'PARTIDA 046'!A1" tooltip="PARTIDA 046" display="PARTIDA 046"/>
    <hyperlink ref="B71" location="'PARTIDA 048'!A1" tooltip="PARTIDA 048" display="PARTIDA 048"/>
    <hyperlink ref="B72" location="'PARTIDA 049'!A1" tooltip="PARTIDA 049" display="PARTIDA 049"/>
    <hyperlink ref="B73" location="'PARTIDA 050'!A1" tooltip="PARTIDA 050" display="PARTIDA 050"/>
    <hyperlink ref="B74" location="'PARTIDA 052'!A1" tooltip="PARTIDA 052" display="PARTIDA 052"/>
    <hyperlink ref="B75" location="'PARTIDA 053'!A1" tooltip="PARTIDA 053" display="PARTIDA 053"/>
    <hyperlink ref="B76" location="'PARTIDA 054'!A1" tooltip="PARTIDA 054" display="PARTIDA 054"/>
    <hyperlink ref="B77" location="'PARTIDA 055'!A1" tooltip="PARTIDA 055" display="PARTIDA 055"/>
    <hyperlink ref="B78" location="'PARTIDA 056'!A1" tooltip="PARTIDA 056" display="PARTIDA 056"/>
    <hyperlink ref="B79" location="'PARTIDA 057'!A1" tooltip="PARTIDA 057" display="PARTIDA 057"/>
    <hyperlink ref="B80" location="'PARTIDA 058'!A1" tooltip="PARTIDA 058" display="PARTIDA 058"/>
    <hyperlink ref="B81" location="'PARTIDA 059'!A1" tooltip="PARTIDA 059" display="PARTIDA 059"/>
    <hyperlink ref="B82" location="'PARTIDA 060'!A1" tooltip="PARTIDA 060" display="PARTIDA 060"/>
    <hyperlink ref="B83" location="'PARTIDA 061'!A1" tooltip="PARTIDA 061" display="PARTIDA 061"/>
    <hyperlink ref="B84" location="'PARTIDA 062'!A1" tooltip="PARTIDA 062" display="PARTIDA 062"/>
    <hyperlink ref="B85" location="'PARTIDA 063'!A1" tooltip="PARTIDA 063" display="PARTIDA 063"/>
    <hyperlink ref="B86" location="'PARTIDA 064'!A1" tooltip="PARTIDA 064" display="PARTIDA 064"/>
    <hyperlink ref="B87" location="'PARTIDA 065'!A1" tooltip="PARTIDA 065" display="PARTIDA 065"/>
    <hyperlink ref="B88" location="'PARTIDA 066'!A1" tooltip="PARTIDA 066" display="PARTIDA 066"/>
    <hyperlink ref="B89" location="'PARTIDA 067'!A1" tooltip="PARTIDA 067" display="PARTIDA 067"/>
    <hyperlink ref="B90" location="'PARTIDA 068'!A1" tooltip="PARTIDA 068" display="PARTIDA 068"/>
    <hyperlink ref="B91" location="'PARTIDA 069'!A1" tooltip="PARTIDA 069" display="PARTIDA 069"/>
    <hyperlink ref="B92" location="'PARTIDA 070'!A1" tooltip="PARTIDA 070" display="PARTIDA 070"/>
    <hyperlink ref="B93" location="'PARTIDA 071'!A1" tooltip="PARTIDA 071" display="PARTIDA 071"/>
    <hyperlink ref="B94" location="'PARTIDA 072'!A1" tooltip="PARTIDA 072" display="PARTIDA 072"/>
    <hyperlink ref="B95" location="'PARTIDA 073'!A1" tooltip="PARTIDA 073" display="PARTIDA 073"/>
    <hyperlink ref="B96" location="'PARTIDA 074'!A1" tooltip="PARTIDA 074" display="PARTIDA 074"/>
    <hyperlink ref="B97" location="'PARTIDA 075'!A1" tooltip="PARTIDA 075" display="PARTIDA 075"/>
    <hyperlink ref="B98" location="'PARTIDA 076'!A1" tooltip="PARTIDA 076" display="PARTIDA 076"/>
    <hyperlink ref="B99" location="'PARTIDA 077'!A1" tooltip="PARTIDA 077" display="PARTIDA 077"/>
    <hyperlink ref="B100" location="'PARTIDA 078'!A1" tooltip="PARTIDA 078" display="PARTIDA 078"/>
    <hyperlink ref="B101" location="'PARTIDA 079'!A1" tooltip="PARTIDA 079" display="PARTIDA 079"/>
    <hyperlink ref="B102" location="'PARTIDA 080'!A1" tooltip="PARTIDA 080" display="PARTIDA 080"/>
    <hyperlink ref="B103" location="'PARTIDA 081'!A1" tooltip="PARTIDA 081" display="PARTIDA 081"/>
    <hyperlink ref="B104" location="'PARTIDA 082'!A1" tooltip="PARTIDA 082" display="PARTIDA 082"/>
    <hyperlink ref="B105" location="'PARTIDA 083'!A1" tooltip="PARTIDA 083" display="PARTIDA 083"/>
    <hyperlink ref="B106" location="'PARTIDA 084'!A1" tooltip="PARTIDA 084" display="PARTIDA 084"/>
    <hyperlink ref="B107" location="'PARTIDA 085'!A1" tooltip="PARTIDA 085" display="PARTIDA 085"/>
    <hyperlink ref="B108" location="'PARTIDA 086'!A1" tooltip="PARTIDA 086" display="PARTIDA 086"/>
    <hyperlink ref="B109" location="'PARTIDA 087'!A1" tooltip="PARTIDA 087" display="PARTIDA 087"/>
    <hyperlink ref="B110" location="'PARTIDA 088'!A1" tooltip="PARTIDA 088" display="PARTIDA 088"/>
    <hyperlink ref="B111" location="'PARTIDA 089'!A1" tooltip="PARTIDA 089" display="PARTIDA 089"/>
    <hyperlink ref="B112" location="'PARTIDA 090'!A1" tooltip="PARTIDA 090" display="PARTIDA 090"/>
    <hyperlink ref="B113" location="'PARTIDA 091'!A1" tooltip="PARTIDA 091" display="PARTIDA 091"/>
    <hyperlink ref="B114" location="'PARTIDA 092'!A1" tooltip="PARTIDA 092" display="PARTIDA 092"/>
    <hyperlink ref="B115" location="'PARTIDA 093'!A1" tooltip="PARTIDA 093" display="PARTIDA 093"/>
    <hyperlink ref="B116" location="'PARTIDA 094'!A1" tooltip="PARTIDA 094" display="PARTIDA 094"/>
    <hyperlink ref="B117" location="'PARTIDA 095'!A1" tooltip="PARTIDA 095" display="PARTIDA 095"/>
    <hyperlink ref="B118" location="'PARTIDA 096'!A1" tooltip="PARTIDA 096" display="PARTIDA 096"/>
    <hyperlink ref="B119" location="'PARTIDA 097'!A1" tooltip="PARTIDA 097" display="PARTIDA 097"/>
    <hyperlink ref="B120" location="'PARTIDA 098'!A1" tooltip="PARTIDA 098" display="PARTIDA 098"/>
    <hyperlink ref="B121" location="'PARTIDA 099'!A1" tooltip="PARTIDA 099" display="PARTIDA 099"/>
    <hyperlink ref="B122" location="'PARTIDA 100'!A1" tooltip="PARTIDA 100" display="PARTIDA 100"/>
    <hyperlink ref="B55" location="'PARTIDA 030'!A1" tooltip="PARTIDA 030" display="PARTIDA 0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39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8" width="15.6640625" style="6" customWidth="1"/>
    <col min="9" max="16384" width="12" style="6"/>
  </cols>
  <sheetData>
    <row r="1" spans="1:8" ht="14.4" x14ac:dyDescent="0.3">
      <c r="C1" s="194" t="s">
        <v>281</v>
      </c>
    </row>
    <row r="2" spans="1:8" ht="21.6" customHeight="1" x14ac:dyDescent="0.3">
      <c r="B2" s="5" t="s">
        <v>1</v>
      </c>
    </row>
    <row r="3" spans="1:8" ht="13.2" customHeight="1" x14ac:dyDescent="0.3">
      <c r="B3" s="7"/>
    </row>
    <row r="4" spans="1:8" ht="16.2" x14ac:dyDescent="0.3">
      <c r="B4" s="8" t="s">
        <v>37</v>
      </c>
    </row>
    <row r="5" spans="1:8" ht="13.2" thickBot="1" x14ac:dyDescent="0.35"/>
    <row r="6" spans="1:8" ht="17.25" customHeight="1" x14ac:dyDescent="0.3">
      <c r="B6" s="9" t="s">
        <v>2</v>
      </c>
      <c r="C6" s="10" t="s">
        <v>3</v>
      </c>
      <c r="D6" s="11"/>
      <c r="E6" s="11" t="s">
        <v>4</v>
      </c>
      <c r="F6" s="11"/>
      <c r="G6" s="12" t="s">
        <v>5</v>
      </c>
      <c r="H6" s="13"/>
    </row>
    <row r="7" spans="1:8" ht="17.25" customHeight="1" x14ac:dyDescent="0.3">
      <c r="B7" s="14"/>
      <c r="C7" s="15" t="s">
        <v>12</v>
      </c>
      <c r="D7" s="16" t="s">
        <v>13</v>
      </c>
      <c r="E7" s="16" t="s">
        <v>6</v>
      </c>
      <c r="F7" s="16" t="s">
        <v>7</v>
      </c>
      <c r="G7" s="17" t="s">
        <v>12</v>
      </c>
      <c r="H7" s="18" t="s">
        <v>13</v>
      </c>
    </row>
    <row r="8" spans="1:8" ht="15" customHeight="1" x14ac:dyDescent="0.3">
      <c r="A8" s="1"/>
      <c r="B8" s="37" t="s">
        <v>11</v>
      </c>
      <c r="C8" s="19">
        <v>12341301</v>
      </c>
      <c r="D8" s="20"/>
      <c r="E8" s="21"/>
      <c r="F8" s="22"/>
      <c r="G8" s="23"/>
      <c r="H8" s="24"/>
    </row>
    <row r="9" spans="1:8" ht="15" customHeight="1" x14ac:dyDescent="0.3">
      <c r="A9" s="3"/>
      <c r="B9" s="38" t="s">
        <v>14</v>
      </c>
      <c r="C9" s="19">
        <v>10076334</v>
      </c>
      <c r="D9" s="20"/>
      <c r="E9" s="21"/>
      <c r="F9" s="22"/>
      <c r="G9" s="23"/>
      <c r="H9" s="24"/>
    </row>
    <row r="10" spans="1:8" ht="15" customHeight="1" x14ac:dyDescent="0.3">
      <c r="A10" s="1"/>
      <c r="B10" s="39" t="s">
        <v>15</v>
      </c>
      <c r="C10" s="19">
        <v>230252</v>
      </c>
      <c r="D10" s="21"/>
      <c r="E10" s="21"/>
      <c r="F10" s="22"/>
      <c r="G10" s="23"/>
      <c r="H10" s="24"/>
    </row>
    <row r="11" spans="1:8" ht="15" customHeight="1" x14ac:dyDescent="0.3">
      <c r="A11" s="4"/>
      <c r="B11" s="39" t="s">
        <v>16</v>
      </c>
      <c r="C11" s="19">
        <v>191065</v>
      </c>
      <c r="D11" s="20"/>
      <c r="E11" s="21"/>
      <c r="F11" s="22"/>
      <c r="G11" s="23"/>
      <c r="H11" s="24"/>
    </row>
    <row r="12" spans="1:8" ht="15" customHeight="1" x14ac:dyDescent="0.3">
      <c r="A12" s="1"/>
      <c r="B12" s="39" t="s">
        <v>17</v>
      </c>
      <c r="C12" s="19">
        <v>192314</v>
      </c>
      <c r="D12" s="21"/>
      <c r="E12" s="21"/>
      <c r="F12" s="22"/>
      <c r="G12" s="23"/>
      <c r="H12" s="24"/>
    </row>
    <row r="13" spans="1:8" ht="15" customHeight="1" x14ac:dyDescent="0.3">
      <c r="A13" s="1"/>
      <c r="B13" s="39" t="s">
        <v>18</v>
      </c>
      <c r="C13" s="19">
        <v>1710237</v>
      </c>
      <c r="D13" s="21"/>
      <c r="E13" s="21"/>
      <c r="F13" s="22"/>
      <c r="G13" s="23"/>
      <c r="H13" s="24"/>
    </row>
    <row r="14" spans="1:8" ht="15" customHeight="1" x14ac:dyDescent="0.3">
      <c r="A14" s="4"/>
      <c r="B14" s="39" t="s">
        <v>33</v>
      </c>
      <c r="C14" s="19">
        <v>371374</v>
      </c>
      <c r="D14" s="26"/>
      <c r="E14" s="26"/>
      <c r="F14" s="22"/>
      <c r="G14" s="27"/>
      <c r="H14" s="28"/>
    </row>
    <row r="15" spans="1:8" ht="15" customHeight="1" x14ac:dyDescent="0.3">
      <c r="A15" s="1"/>
      <c r="B15" s="40" t="s">
        <v>34</v>
      </c>
      <c r="C15" s="19">
        <v>25134073</v>
      </c>
      <c r="D15" s="22"/>
      <c r="E15" s="22"/>
      <c r="F15" s="22"/>
      <c r="G15" s="48">
        <v>2036582</v>
      </c>
      <c r="H15" s="29"/>
    </row>
    <row r="16" spans="1:8" ht="15" customHeight="1" x14ac:dyDescent="0.3">
      <c r="A16" s="1"/>
      <c r="B16" s="37" t="s">
        <v>25</v>
      </c>
      <c r="C16" s="22">
        <v>76.819999999999993</v>
      </c>
      <c r="D16" s="22"/>
      <c r="E16" s="22"/>
      <c r="F16" s="22"/>
      <c r="G16" s="22">
        <v>76.819999999999993</v>
      </c>
      <c r="H16" s="29"/>
    </row>
    <row r="17" spans="1:8" ht="15" customHeight="1" x14ac:dyDescent="0.3">
      <c r="A17" s="2"/>
      <c r="B17" s="37" t="s">
        <v>26</v>
      </c>
      <c r="C17" s="22">
        <v>3.57</v>
      </c>
      <c r="D17" s="22"/>
      <c r="E17" s="22"/>
      <c r="F17" s="22"/>
      <c r="G17" s="22">
        <v>3.57</v>
      </c>
      <c r="H17" s="29"/>
    </row>
    <row r="18" spans="1:8" ht="15" customHeight="1" x14ac:dyDescent="0.3">
      <c r="A18" s="1"/>
      <c r="B18" s="40" t="s">
        <v>27</v>
      </c>
      <c r="C18" s="22">
        <v>10.19</v>
      </c>
      <c r="D18" s="22"/>
      <c r="E18" s="22"/>
      <c r="F18" s="22"/>
      <c r="G18" s="22">
        <v>10.19</v>
      </c>
      <c r="H18" s="29"/>
    </row>
    <row r="19" spans="1:8" ht="15" customHeight="1" x14ac:dyDescent="0.3">
      <c r="A19" s="1"/>
      <c r="B19" s="25" t="s">
        <v>22</v>
      </c>
      <c r="C19" s="22">
        <v>9.4</v>
      </c>
      <c r="D19" s="26"/>
      <c r="E19" s="26"/>
      <c r="F19" s="22"/>
      <c r="G19" s="22">
        <v>9.4</v>
      </c>
      <c r="H19" s="28"/>
    </row>
    <row r="20" spans="1:8" ht="15" customHeight="1" x14ac:dyDescent="0.3">
      <c r="A20" s="1"/>
      <c r="B20" s="25" t="s">
        <v>28</v>
      </c>
      <c r="C20" s="19">
        <v>4800228</v>
      </c>
      <c r="D20" s="26"/>
      <c r="E20" s="26"/>
      <c r="F20" s="22"/>
      <c r="G20" s="48">
        <v>388956</v>
      </c>
      <c r="H20" s="28"/>
    </row>
    <row r="21" spans="1:8" ht="15" customHeight="1" x14ac:dyDescent="0.3">
      <c r="A21" s="1"/>
      <c r="B21" s="37" t="s">
        <v>29</v>
      </c>
      <c r="C21" s="22" t="s">
        <v>0</v>
      </c>
      <c r="D21" s="22"/>
      <c r="E21" s="22"/>
      <c r="F21" s="22"/>
      <c r="G21" s="22">
        <v>19.09</v>
      </c>
      <c r="H21" s="29"/>
    </row>
    <row r="22" spans="1:8" ht="15" customHeight="1" x14ac:dyDescent="0.3">
      <c r="A22" s="2"/>
      <c r="B22" s="25" t="s">
        <v>23</v>
      </c>
      <c r="C22" s="19">
        <v>864645</v>
      </c>
      <c r="D22" s="26"/>
      <c r="E22" s="26"/>
      <c r="F22" s="22"/>
      <c r="G22" s="48">
        <v>70061</v>
      </c>
      <c r="H22" s="28"/>
    </row>
    <row r="23" spans="1:8" ht="15" customHeight="1" x14ac:dyDescent="0.3">
      <c r="A23" s="2"/>
      <c r="B23" s="25" t="s">
        <v>24</v>
      </c>
      <c r="C23" s="19">
        <v>3975858</v>
      </c>
      <c r="D23" s="26"/>
      <c r="E23" s="26"/>
      <c r="F23" s="22"/>
      <c r="G23" s="48">
        <v>322158</v>
      </c>
      <c r="H23" s="28"/>
    </row>
    <row r="24" spans="1:8" ht="15" customHeight="1" x14ac:dyDescent="0.3">
      <c r="A24" s="2"/>
      <c r="B24" s="25" t="s">
        <v>30</v>
      </c>
      <c r="C24" s="22">
        <v>15.81</v>
      </c>
      <c r="D24" s="22"/>
      <c r="E24" s="22"/>
      <c r="F24" s="22"/>
      <c r="G24" s="22">
        <v>15.81</v>
      </c>
      <c r="H24" s="29"/>
    </row>
    <row r="25" spans="1:8" ht="15" customHeight="1" x14ac:dyDescent="0.3">
      <c r="A25" s="1"/>
      <c r="B25" s="25" t="s">
        <v>19</v>
      </c>
      <c r="C25" s="19">
        <v>2905585</v>
      </c>
      <c r="D25" s="26"/>
      <c r="E25" s="26"/>
      <c r="F25" s="22"/>
      <c r="G25" s="48">
        <v>235435</v>
      </c>
      <c r="H25" s="28"/>
    </row>
    <row r="26" spans="1:8" ht="15" customHeight="1" x14ac:dyDescent="0.3">
      <c r="A26" s="2"/>
      <c r="B26" s="25" t="s">
        <v>31</v>
      </c>
      <c r="C26" s="19">
        <v>499885</v>
      </c>
      <c r="D26" s="26"/>
      <c r="E26" s="26"/>
      <c r="F26" s="22"/>
      <c r="G26" s="48">
        <v>40505</v>
      </c>
      <c r="H26" s="28"/>
    </row>
    <row r="27" spans="1:8" ht="15" customHeight="1" x14ac:dyDescent="0.3">
      <c r="A27" s="1"/>
      <c r="B27" s="25" t="s">
        <v>32</v>
      </c>
      <c r="C27" s="19">
        <v>155949</v>
      </c>
      <c r="D27" s="26"/>
      <c r="E27" s="26"/>
      <c r="F27" s="22"/>
      <c r="G27" s="48">
        <v>12636</v>
      </c>
      <c r="H27" s="28"/>
    </row>
    <row r="28" spans="1:8" ht="15" customHeight="1" x14ac:dyDescent="0.3">
      <c r="A28" s="1"/>
      <c r="B28" s="25" t="s">
        <v>20</v>
      </c>
      <c r="C28" s="19">
        <v>472645</v>
      </c>
      <c r="D28" s="26"/>
      <c r="E28" s="26"/>
      <c r="F28" s="22"/>
      <c r="G28" s="48">
        <v>38297</v>
      </c>
      <c r="H28" s="28"/>
    </row>
    <row r="29" spans="1:8" ht="15" customHeight="1" x14ac:dyDescent="0.3">
      <c r="A29" s="2"/>
      <c r="B29" s="25" t="s">
        <v>21</v>
      </c>
      <c r="C29" s="19">
        <v>4070609</v>
      </c>
      <c r="D29" s="26"/>
      <c r="E29" s="26"/>
      <c r="F29" s="22"/>
      <c r="G29" s="48">
        <v>329836</v>
      </c>
      <c r="H29" s="28"/>
    </row>
    <row r="30" spans="1:8" ht="15" customHeight="1" x14ac:dyDescent="0.3">
      <c r="A30" s="1"/>
      <c r="B30" s="41" t="s">
        <v>8</v>
      </c>
      <c r="C30" s="46">
        <v>643158</v>
      </c>
      <c r="D30" s="30"/>
      <c r="E30" s="30"/>
      <c r="F30" s="31"/>
      <c r="G30" s="49">
        <v>168671</v>
      </c>
      <c r="H30" s="28"/>
    </row>
    <row r="31" spans="1:8" ht="15" customHeight="1" thickBot="1" x14ac:dyDescent="0.35">
      <c r="A31" s="1"/>
      <c r="B31" s="42" t="s">
        <v>9</v>
      </c>
      <c r="C31" s="47">
        <v>737908</v>
      </c>
      <c r="D31" s="32"/>
      <c r="E31" s="32"/>
      <c r="F31" s="33"/>
      <c r="G31" s="50">
        <v>87371</v>
      </c>
      <c r="H31" s="34"/>
    </row>
    <row r="33" spans="2:5" x14ac:dyDescent="0.3">
      <c r="B33" s="43" t="s">
        <v>35</v>
      </c>
    </row>
    <row r="34" spans="2:5" x14ac:dyDescent="0.3">
      <c r="B34" s="44" t="s">
        <v>36</v>
      </c>
    </row>
    <row r="35" spans="2:5" x14ac:dyDescent="0.3">
      <c r="B35" s="45" t="s">
        <v>10</v>
      </c>
      <c r="C35" s="35"/>
      <c r="D35" s="35"/>
    </row>
    <row r="37" spans="2:5" x14ac:dyDescent="0.3">
      <c r="E37" s="36"/>
    </row>
    <row r="38" spans="2:5" x14ac:dyDescent="0.3">
      <c r="E38" s="36"/>
    </row>
    <row r="39" spans="2:5" x14ac:dyDescent="0.3">
      <c r="E39" s="36"/>
    </row>
  </sheetData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P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8.77734375" style="6" customWidth="1"/>
    <col min="3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8" ht="14.4" x14ac:dyDescent="0.3">
      <c r="C1" s="194" t="s">
        <v>281</v>
      </c>
    </row>
    <row r="2" spans="1:8" ht="21.6" customHeight="1" x14ac:dyDescent="0.3">
      <c r="B2" s="5" t="s">
        <v>52</v>
      </c>
    </row>
    <row r="3" spans="1:8" ht="13.2" customHeight="1" x14ac:dyDescent="0.3">
      <c r="B3" s="7"/>
    </row>
    <row r="4" spans="1:8" ht="16.2" x14ac:dyDescent="0.3">
      <c r="B4" s="8" t="s">
        <v>51</v>
      </c>
    </row>
    <row r="5" spans="1:8" ht="13.2" thickBot="1" x14ac:dyDescent="0.35"/>
    <row r="6" spans="1:8" ht="30" customHeight="1" thickBot="1" x14ac:dyDescent="0.35">
      <c r="B6" s="69" t="s">
        <v>2</v>
      </c>
      <c r="C6" s="74" t="s">
        <v>50</v>
      </c>
      <c r="D6" s="74" t="s">
        <v>49</v>
      </c>
      <c r="E6" s="74" t="s">
        <v>48</v>
      </c>
      <c r="F6" s="74" t="s">
        <v>47</v>
      </c>
      <c r="G6" s="74" t="s">
        <v>46</v>
      </c>
      <c r="H6" s="67" t="s">
        <v>45</v>
      </c>
    </row>
    <row r="7" spans="1:8" ht="15" customHeight="1" x14ac:dyDescent="0.3">
      <c r="A7" s="70"/>
      <c r="B7" s="66" t="s">
        <v>11</v>
      </c>
      <c r="C7" s="65">
        <v>12341301</v>
      </c>
      <c r="D7" s="65">
        <v>933377</v>
      </c>
      <c r="E7" s="65">
        <v>1977836</v>
      </c>
      <c r="F7" s="65">
        <v>2769592</v>
      </c>
      <c r="G7" s="65">
        <v>2093192</v>
      </c>
      <c r="H7" s="64">
        <v>2492068</v>
      </c>
    </row>
    <row r="8" spans="1:8" ht="15" customHeight="1" x14ac:dyDescent="0.3">
      <c r="A8" s="73"/>
      <c r="B8" s="63" t="s">
        <v>14</v>
      </c>
      <c r="C8" s="60">
        <v>10076334</v>
      </c>
      <c r="D8" s="60">
        <v>389738</v>
      </c>
      <c r="E8" s="60">
        <v>1498536</v>
      </c>
      <c r="F8" s="60">
        <v>2362660</v>
      </c>
      <c r="G8" s="60">
        <v>1812400</v>
      </c>
      <c r="H8" s="59">
        <v>2206939</v>
      </c>
    </row>
    <row r="9" spans="1:8" ht="15" customHeight="1" x14ac:dyDescent="0.3">
      <c r="A9" s="70"/>
      <c r="B9" s="63" t="s">
        <v>15</v>
      </c>
      <c r="C9" s="60">
        <v>230252</v>
      </c>
      <c r="D9" s="60">
        <v>11344</v>
      </c>
      <c r="E9" s="60">
        <v>13732</v>
      </c>
      <c r="F9" s="60">
        <v>17166</v>
      </c>
      <c r="G9" s="60">
        <v>17399</v>
      </c>
      <c r="H9" s="59">
        <v>33576</v>
      </c>
    </row>
    <row r="10" spans="1:8" ht="15" customHeight="1" x14ac:dyDescent="0.3">
      <c r="A10" s="72"/>
      <c r="B10" s="63" t="s">
        <v>16</v>
      </c>
      <c r="C10" s="60">
        <v>191065</v>
      </c>
      <c r="D10" s="60">
        <v>17741</v>
      </c>
      <c r="E10" s="60">
        <v>24715</v>
      </c>
      <c r="F10" s="60">
        <v>26238</v>
      </c>
      <c r="G10" s="60">
        <v>23298</v>
      </c>
      <c r="H10" s="59">
        <v>36102</v>
      </c>
    </row>
    <row r="11" spans="1:8" ht="15" customHeight="1" x14ac:dyDescent="0.3">
      <c r="A11" s="70"/>
      <c r="B11" s="63" t="s">
        <v>17</v>
      </c>
      <c r="C11" s="60">
        <v>192314</v>
      </c>
      <c r="D11" s="60">
        <v>25007</v>
      </c>
      <c r="E11" s="60">
        <v>22409</v>
      </c>
      <c r="F11" s="60">
        <v>25361</v>
      </c>
      <c r="G11" s="60">
        <v>21355</v>
      </c>
      <c r="H11" s="59">
        <v>30318</v>
      </c>
    </row>
    <row r="12" spans="1:8" ht="15" customHeight="1" x14ac:dyDescent="0.3">
      <c r="A12" s="70"/>
      <c r="B12" s="63" t="s">
        <v>18</v>
      </c>
      <c r="C12" s="60">
        <v>1710237</v>
      </c>
      <c r="D12" s="60">
        <v>267929</v>
      </c>
      <c r="E12" s="60">
        <v>374355</v>
      </c>
      <c r="F12" s="60">
        <v>349775</v>
      </c>
      <c r="G12" s="60">
        <v>243873</v>
      </c>
      <c r="H12" s="59">
        <v>264843</v>
      </c>
    </row>
    <row r="13" spans="1:8" ht="15" customHeight="1" x14ac:dyDescent="0.3">
      <c r="A13" s="72"/>
      <c r="B13" s="63" t="s">
        <v>33</v>
      </c>
      <c r="C13" s="60">
        <v>371374</v>
      </c>
      <c r="D13" s="60">
        <v>9334</v>
      </c>
      <c r="E13" s="60">
        <v>31603</v>
      </c>
      <c r="F13" s="60">
        <v>99652</v>
      </c>
      <c r="G13" s="60">
        <v>90910</v>
      </c>
      <c r="H13" s="59">
        <v>87294</v>
      </c>
    </row>
    <row r="14" spans="1:8" ht="15" customHeight="1" x14ac:dyDescent="0.3">
      <c r="A14" s="70"/>
      <c r="B14" s="58" t="s">
        <v>34</v>
      </c>
      <c r="C14" s="60">
        <v>25134073</v>
      </c>
      <c r="D14" s="60">
        <v>144410</v>
      </c>
      <c r="E14" s="60">
        <v>1533193</v>
      </c>
      <c r="F14" s="60">
        <v>3452831</v>
      </c>
      <c r="G14" s="60">
        <v>3632052</v>
      </c>
      <c r="H14" s="59">
        <v>6091871</v>
      </c>
    </row>
    <row r="15" spans="1:8" ht="15" customHeight="1" x14ac:dyDescent="0.3">
      <c r="A15" s="70"/>
      <c r="B15" s="58" t="s">
        <v>25</v>
      </c>
      <c r="C15" s="62">
        <v>76.819999999999993</v>
      </c>
      <c r="D15" s="62">
        <v>87.66</v>
      </c>
      <c r="E15" s="62">
        <v>70.88</v>
      </c>
      <c r="F15" s="62">
        <v>79.33</v>
      </c>
      <c r="G15" s="62">
        <v>80.099999999999994</v>
      </c>
      <c r="H15" s="61">
        <v>82.24</v>
      </c>
    </row>
    <row r="16" spans="1:8" ht="15" customHeight="1" x14ac:dyDescent="0.3">
      <c r="A16" s="71"/>
      <c r="B16" s="58" t="s">
        <v>26</v>
      </c>
      <c r="C16" s="62">
        <v>3.57</v>
      </c>
      <c r="D16" s="62">
        <v>0.46</v>
      </c>
      <c r="E16" s="62">
        <v>1.41</v>
      </c>
      <c r="F16" s="62">
        <v>1.03</v>
      </c>
      <c r="G16" s="62">
        <v>1.18</v>
      </c>
      <c r="H16" s="61">
        <v>1.49</v>
      </c>
    </row>
    <row r="17" spans="1:16" ht="15" customHeight="1" x14ac:dyDescent="0.3">
      <c r="A17" s="70"/>
      <c r="B17" s="58" t="s">
        <v>27</v>
      </c>
      <c r="C17" s="62">
        <v>10.19</v>
      </c>
      <c r="D17" s="62">
        <v>-26.51</v>
      </c>
      <c r="E17" s="62">
        <v>15.11</v>
      </c>
      <c r="F17" s="62">
        <v>12.26</v>
      </c>
      <c r="G17" s="62">
        <v>11.75</v>
      </c>
      <c r="H17" s="61">
        <v>9.68</v>
      </c>
    </row>
    <row r="18" spans="1:16" ht="15" customHeight="1" x14ac:dyDescent="0.3">
      <c r="A18" s="70"/>
      <c r="B18" s="58" t="s">
        <v>22</v>
      </c>
      <c r="C18" s="62">
        <v>9.4</v>
      </c>
      <c r="D18" s="62">
        <v>38.380000000000003</v>
      </c>
      <c r="E18" s="62">
        <v>12.58</v>
      </c>
      <c r="F18" s="62">
        <v>7.36</v>
      </c>
      <c r="G18" s="62">
        <v>6.95</v>
      </c>
      <c r="H18" s="61">
        <v>6.57</v>
      </c>
    </row>
    <row r="19" spans="1:16" ht="15" customHeight="1" x14ac:dyDescent="0.3">
      <c r="A19" s="70"/>
      <c r="B19" s="58" t="s">
        <v>28</v>
      </c>
      <c r="C19" s="60">
        <v>4800228</v>
      </c>
      <c r="D19" s="60">
        <v>3713</v>
      </c>
      <c r="E19" s="60">
        <v>106807</v>
      </c>
      <c r="F19" s="60">
        <v>385455</v>
      </c>
      <c r="G19" s="60">
        <v>503615</v>
      </c>
      <c r="H19" s="59">
        <v>1034036</v>
      </c>
      <c r="J19" s="197"/>
      <c r="K19" s="197"/>
      <c r="L19" s="197"/>
      <c r="M19" s="197"/>
      <c r="N19" s="197"/>
      <c r="O19" s="197"/>
      <c r="P19" s="197"/>
    </row>
    <row r="20" spans="1:16" ht="15" customHeight="1" x14ac:dyDescent="0.3">
      <c r="A20" s="70"/>
      <c r="B20" s="58" t="s">
        <v>29</v>
      </c>
      <c r="C20" s="62">
        <v>19.09</v>
      </c>
      <c r="D20" s="62">
        <v>2.57</v>
      </c>
      <c r="E20" s="62">
        <v>6.96</v>
      </c>
      <c r="F20" s="62">
        <v>11.16</v>
      </c>
      <c r="G20" s="62">
        <v>13.86</v>
      </c>
      <c r="H20" s="61">
        <v>16.97</v>
      </c>
    </row>
    <row r="21" spans="1:16" ht="15" customHeight="1" x14ac:dyDescent="0.3">
      <c r="A21" s="71"/>
      <c r="B21" s="58" t="s">
        <v>23</v>
      </c>
      <c r="C21" s="60">
        <v>864645</v>
      </c>
      <c r="D21" s="60">
        <v>7241</v>
      </c>
      <c r="E21" s="60">
        <v>107736</v>
      </c>
      <c r="F21" s="60">
        <v>197538</v>
      </c>
      <c r="G21" s="60">
        <v>144669</v>
      </c>
      <c r="H21" s="59">
        <v>179907</v>
      </c>
    </row>
    <row r="22" spans="1:16" ht="15" customHeight="1" x14ac:dyDescent="0.3">
      <c r="A22" s="71"/>
      <c r="B22" s="58" t="s">
        <v>24</v>
      </c>
      <c r="C22" s="60">
        <v>3975858</v>
      </c>
      <c r="D22" s="60">
        <v>2128</v>
      </c>
      <c r="E22" s="60">
        <v>27395</v>
      </c>
      <c r="F22" s="60">
        <v>197708</v>
      </c>
      <c r="G22" s="60">
        <v>359286</v>
      </c>
      <c r="H22" s="59">
        <v>853518</v>
      </c>
    </row>
    <row r="23" spans="1:16" ht="15" customHeight="1" x14ac:dyDescent="0.3">
      <c r="A23" s="71"/>
      <c r="B23" s="58" t="s">
        <v>30</v>
      </c>
      <c r="C23" s="62">
        <v>15.81</v>
      </c>
      <c r="D23" s="62">
        <v>1.47</v>
      </c>
      <c r="E23" s="62">
        <v>1.78</v>
      </c>
      <c r="F23" s="62">
        <v>5.72</v>
      </c>
      <c r="G23" s="62">
        <v>9.89</v>
      </c>
      <c r="H23" s="61">
        <v>14.01</v>
      </c>
    </row>
    <row r="24" spans="1:16" ht="15" customHeight="1" x14ac:dyDescent="0.3">
      <c r="A24" s="70"/>
      <c r="B24" s="58" t="s">
        <v>19</v>
      </c>
      <c r="C24" s="60">
        <v>2905585</v>
      </c>
      <c r="D24" s="60">
        <v>6847</v>
      </c>
      <c r="E24" s="60">
        <v>40151</v>
      </c>
      <c r="F24" s="60">
        <v>170496</v>
      </c>
      <c r="G24" s="60">
        <v>303401</v>
      </c>
      <c r="H24" s="59">
        <v>746660</v>
      </c>
    </row>
    <row r="25" spans="1:16" ht="15" customHeight="1" x14ac:dyDescent="0.3">
      <c r="A25" s="71"/>
      <c r="B25" s="58" t="s">
        <v>31</v>
      </c>
      <c r="C25" s="60">
        <v>499885</v>
      </c>
      <c r="D25" s="60">
        <v>16648</v>
      </c>
      <c r="E25" s="60">
        <v>46537</v>
      </c>
      <c r="F25" s="60">
        <v>61168</v>
      </c>
      <c r="G25" s="60">
        <v>59068</v>
      </c>
      <c r="H25" s="59">
        <v>92892</v>
      </c>
    </row>
    <row r="26" spans="1:16" ht="15" customHeight="1" x14ac:dyDescent="0.3">
      <c r="A26" s="70"/>
      <c r="B26" s="58" t="s">
        <v>32</v>
      </c>
      <c r="C26" s="60">
        <v>155949</v>
      </c>
      <c r="D26" s="60">
        <v>1842</v>
      </c>
      <c r="E26" s="60">
        <v>3231</v>
      </c>
      <c r="F26" s="60">
        <v>5552</v>
      </c>
      <c r="G26" s="60">
        <v>6830</v>
      </c>
      <c r="H26" s="59">
        <v>15088</v>
      </c>
    </row>
    <row r="27" spans="1:16" ht="15" customHeight="1" x14ac:dyDescent="0.3">
      <c r="A27" s="70"/>
      <c r="B27" s="58" t="s">
        <v>20</v>
      </c>
      <c r="C27" s="60">
        <v>472645</v>
      </c>
      <c r="D27" s="60">
        <v>21829</v>
      </c>
      <c r="E27" s="60">
        <v>30973</v>
      </c>
      <c r="F27" s="60">
        <v>53823</v>
      </c>
      <c r="G27" s="60">
        <v>57439</v>
      </c>
      <c r="H27" s="59">
        <v>89172</v>
      </c>
    </row>
    <row r="28" spans="1:16" ht="15" customHeight="1" x14ac:dyDescent="0.3">
      <c r="A28" s="71"/>
      <c r="B28" s="58" t="s">
        <v>21</v>
      </c>
      <c r="C28" s="60">
        <v>4070609</v>
      </c>
      <c r="D28" s="60">
        <v>47577</v>
      </c>
      <c r="E28" s="60">
        <v>121808</v>
      </c>
      <c r="F28" s="60">
        <v>292533</v>
      </c>
      <c r="G28" s="60">
        <v>428847</v>
      </c>
      <c r="H28" s="59">
        <v>948794</v>
      </c>
    </row>
    <row r="29" spans="1:16" ht="15" customHeight="1" x14ac:dyDescent="0.3">
      <c r="A29" s="70"/>
      <c r="B29" s="58" t="s">
        <v>8</v>
      </c>
      <c r="C29" s="57">
        <v>643158</v>
      </c>
      <c r="D29" s="57">
        <v>1389</v>
      </c>
      <c r="E29" s="57">
        <v>5285</v>
      </c>
      <c r="F29" s="57">
        <v>32807</v>
      </c>
      <c r="G29" s="57">
        <v>44819</v>
      </c>
      <c r="H29" s="56">
        <v>80106</v>
      </c>
    </row>
    <row r="30" spans="1:16" ht="15" customHeight="1" thickBot="1" x14ac:dyDescent="0.35">
      <c r="A30" s="70"/>
      <c r="B30" s="55" t="s">
        <v>9</v>
      </c>
      <c r="C30" s="54">
        <v>737908</v>
      </c>
      <c r="D30" s="54">
        <v>46838</v>
      </c>
      <c r="E30" s="54">
        <v>99698</v>
      </c>
      <c r="F30" s="54">
        <v>127632</v>
      </c>
      <c r="G30" s="54">
        <v>114380</v>
      </c>
      <c r="H30" s="53">
        <v>175382</v>
      </c>
    </row>
    <row r="32" spans="1:16" ht="13.2" thickBot="1" x14ac:dyDescent="0.35"/>
    <row r="33" spans="2:14" ht="30" customHeight="1" thickBot="1" x14ac:dyDescent="0.35">
      <c r="B33" s="69" t="s">
        <v>2</v>
      </c>
      <c r="C33" s="68" t="s">
        <v>44</v>
      </c>
      <c r="D33" s="68" t="s">
        <v>43</v>
      </c>
      <c r="E33" s="68" t="s">
        <v>42</v>
      </c>
      <c r="F33" s="68" t="s">
        <v>41</v>
      </c>
      <c r="G33" s="67" t="s">
        <v>40</v>
      </c>
      <c r="H33" s="51"/>
    </row>
    <row r="34" spans="2:14" ht="15" customHeight="1" x14ac:dyDescent="0.3">
      <c r="B34" s="66" t="s">
        <v>11</v>
      </c>
      <c r="C34" s="65">
        <v>1497563</v>
      </c>
      <c r="D34" s="65">
        <v>488241</v>
      </c>
      <c r="E34" s="65">
        <v>79816</v>
      </c>
      <c r="F34" s="65">
        <v>9221</v>
      </c>
      <c r="G34" s="64">
        <v>395</v>
      </c>
      <c r="H34" s="198"/>
      <c r="J34" s="196"/>
    </row>
    <row r="35" spans="2:14" ht="15" customHeight="1" x14ac:dyDescent="0.3">
      <c r="B35" s="63" t="s">
        <v>14</v>
      </c>
      <c r="C35" s="60">
        <v>1323752</v>
      </c>
      <c r="D35" s="60">
        <v>413316</v>
      </c>
      <c r="E35" s="60">
        <v>62760</v>
      </c>
      <c r="F35" s="60">
        <v>5948</v>
      </c>
      <c r="G35" s="59">
        <v>285</v>
      </c>
      <c r="H35" s="198"/>
      <c r="J35" s="196"/>
    </row>
    <row r="36" spans="2:14" ht="15" customHeight="1" x14ac:dyDescent="0.3">
      <c r="B36" s="63" t="s">
        <v>15</v>
      </c>
      <c r="C36" s="60">
        <v>55295</v>
      </c>
      <c r="D36" s="60">
        <v>61251</v>
      </c>
      <c r="E36" s="60">
        <v>17201</v>
      </c>
      <c r="F36" s="60">
        <v>3167</v>
      </c>
      <c r="G36" s="59">
        <v>121</v>
      </c>
      <c r="H36" s="198"/>
      <c r="J36" s="196"/>
    </row>
    <row r="37" spans="2:14" ht="15" customHeight="1" x14ac:dyDescent="0.3">
      <c r="B37" s="63" t="s">
        <v>16</v>
      </c>
      <c r="C37" s="60">
        <v>38796</v>
      </c>
      <c r="D37" s="60">
        <v>21523</v>
      </c>
      <c r="E37" s="60">
        <v>2484</v>
      </c>
      <c r="F37" s="60">
        <v>164</v>
      </c>
      <c r="G37" s="59">
        <v>4</v>
      </c>
      <c r="H37" s="198"/>
      <c r="J37" s="196"/>
    </row>
    <row r="38" spans="2:14" ht="15" customHeight="1" x14ac:dyDescent="0.3">
      <c r="B38" s="63" t="s">
        <v>17</v>
      </c>
      <c r="C38" s="60">
        <v>31395</v>
      </c>
      <c r="D38" s="60">
        <v>25181</v>
      </c>
      <c r="E38" s="60">
        <v>9845</v>
      </c>
      <c r="F38" s="60">
        <v>1385</v>
      </c>
      <c r="G38" s="59">
        <v>58</v>
      </c>
      <c r="H38" s="198"/>
      <c r="J38" s="196"/>
    </row>
    <row r="39" spans="2:14" ht="15" customHeight="1" x14ac:dyDescent="0.3">
      <c r="B39" s="63" t="s">
        <v>18</v>
      </c>
      <c r="C39" s="60">
        <v>155959</v>
      </c>
      <c r="D39" s="60">
        <v>47124</v>
      </c>
      <c r="E39" s="60">
        <v>5900</v>
      </c>
      <c r="F39" s="60">
        <v>463</v>
      </c>
      <c r="G39" s="59">
        <v>16</v>
      </c>
      <c r="H39" s="198"/>
      <c r="J39" s="196"/>
    </row>
    <row r="40" spans="2:14" ht="15" customHeight="1" x14ac:dyDescent="0.3">
      <c r="B40" s="63" t="s">
        <v>33</v>
      </c>
      <c r="C40" s="60">
        <v>42634</v>
      </c>
      <c r="D40" s="60">
        <v>9285</v>
      </c>
      <c r="E40" s="60">
        <v>636</v>
      </c>
      <c r="F40" s="60">
        <v>25</v>
      </c>
      <c r="G40" s="59">
        <v>1</v>
      </c>
      <c r="H40" s="198"/>
      <c r="J40" s="196"/>
    </row>
    <row r="41" spans="2:14" ht="15" customHeight="1" x14ac:dyDescent="0.3">
      <c r="B41" s="58" t="s">
        <v>34</v>
      </c>
      <c r="C41" s="60">
        <v>5551156</v>
      </c>
      <c r="D41" s="60">
        <v>3200531</v>
      </c>
      <c r="E41" s="60">
        <v>1094116</v>
      </c>
      <c r="F41" s="60">
        <v>364562</v>
      </c>
      <c r="G41" s="59">
        <v>69347</v>
      </c>
      <c r="H41" s="198"/>
      <c r="J41" s="196"/>
    </row>
    <row r="42" spans="2:14" ht="15" customHeight="1" x14ac:dyDescent="0.3">
      <c r="B42" s="58" t="s">
        <v>25</v>
      </c>
      <c r="C42" s="62">
        <v>79.48</v>
      </c>
      <c r="D42" s="62">
        <v>71</v>
      </c>
      <c r="E42" s="62">
        <v>55.87</v>
      </c>
      <c r="F42" s="62">
        <v>33.89</v>
      </c>
      <c r="G42" s="61">
        <v>24.72</v>
      </c>
      <c r="H42" s="198"/>
      <c r="J42" s="196"/>
    </row>
    <row r="43" spans="2:14" ht="15" customHeight="1" x14ac:dyDescent="0.3">
      <c r="B43" s="58" t="s">
        <v>26</v>
      </c>
      <c r="C43" s="62">
        <v>3.02</v>
      </c>
      <c r="D43" s="62">
        <v>8.2799999999999994</v>
      </c>
      <c r="E43" s="62">
        <v>14.06</v>
      </c>
      <c r="F43" s="62">
        <v>29.32</v>
      </c>
      <c r="G43" s="61">
        <v>18.72</v>
      </c>
      <c r="H43" s="198"/>
      <c r="J43" s="196"/>
    </row>
    <row r="44" spans="2:14" ht="15" customHeight="1" x14ac:dyDescent="0.3">
      <c r="B44" s="58" t="s">
        <v>27</v>
      </c>
      <c r="C44" s="62">
        <v>8.8699999999999992</v>
      </c>
      <c r="D44" s="62">
        <v>8.99</v>
      </c>
      <c r="E44" s="62">
        <v>11.08</v>
      </c>
      <c r="F44" s="62">
        <v>6.92</v>
      </c>
      <c r="G44" s="61">
        <v>2.97</v>
      </c>
      <c r="H44" s="198"/>
      <c r="J44" s="196"/>
    </row>
    <row r="45" spans="2:14" ht="15" customHeight="1" x14ac:dyDescent="0.3">
      <c r="B45" s="58" t="s">
        <v>22</v>
      </c>
      <c r="C45" s="62">
        <v>8.61</v>
      </c>
      <c r="D45" s="62">
        <v>11.71</v>
      </c>
      <c r="E45" s="62">
        <v>18.97</v>
      </c>
      <c r="F45" s="62">
        <v>29.84</v>
      </c>
      <c r="G45" s="61">
        <v>53.58</v>
      </c>
      <c r="H45" s="198"/>
      <c r="J45" s="196"/>
    </row>
    <row r="46" spans="2:14" ht="15" customHeight="1" x14ac:dyDescent="0.3">
      <c r="B46" s="58" t="s">
        <v>28</v>
      </c>
      <c r="C46" s="60">
        <v>1181175</v>
      </c>
      <c r="D46" s="60">
        <v>917377</v>
      </c>
      <c r="E46" s="60">
        <v>445679</v>
      </c>
      <c r="F46" s="60">
        <v>185084</v>
      </c>
      <c r="G46" s="59">
        <v>37282</v>
      </c>
      <c r="H46" s="198"/>
      <c r="I46" s="197"/>
      <c r="J46" s="197"/>
      <c r="K46" s="197"/>
      <c r="L46" s="197"/>
      <c r="M46" s="197"/>
      <c r="N46" s="197"/>
    </row>
    <row r="47" spans="2:14" ht="15" customHeight="1" x14ac:dyDescent="0.3">
      <c r="B47" s="58" t="s">
        <v>29</v>
      </c>
      <c r="C47" s="62">
        <v>21.27</v>
      </c>
      <c r="D47" s="62">
        <v>28.66</v>
      </c>
      <c r="E47" s="62">
        <v>40.729999999999997</v>
      </c>
      <c r="F47" s="62">
        <v>50.76</v>
      </c>
      <c r="G47" s="61">
        <v>53.76</v>
      </c>
      <c r="H47" s="198"/>
      <c r="J47" s="196"/>
    </row>
    <row r="48" spans="2:14" ht="15" customHeight="1" x14ac:dyDescent="0.3">
      <c r="B48" s="58" t="s">
        <v>23</v>
      </c>
      <c r="C48" s="60">
        <v>130019</v>
      </c>
      <c r="D48" s="60">
        <v>64919</v>
      </c>
      <c r="E48" s="60">
        <v>22131</v>
      </c>
      <c r="F48" s="60">
        <v>8313</v>
      </c>
      <c r="G48" s="59">
        <v>2166</v>
      </c>
      <c r="H48" s="198"/>
      <c r="J48" s="196"/>
    </row>
    <row r="49" spans="2:10" ht="15" customHeight="1" x14ac:dyDescent="0.3">
      <c r="B49" s="58" t="s">
        <v>24</v>
      </c>
      <c r="C49" s="60">
        <v>1050235</v>
      </c>
      <c r="D49" s="60">
        <v>851611</v>
      </c>
      <c r="E49" s="60">
        <v>422819</v>
      </c>
      <c r="F49" s="60">
        <v>176231</v>
      </c>
      <c r="G49" s="59">
        <v>34921</v>
      </c>
      <c r="H49" s="198"/>
      <c r="J49" s="196"/>
    </row>
    <row r="50" spans="2:10" ht="15" customHeight="1" x14ac:dyDescent="0.3">
      <c r="B50" s="58" t="s">
        <v>30</v>
      </c>
      <c r="C50" s="62">
        <v>18.91</v>
      </c>
      <c r="D50" s="62">
        <v>26.6</v>
      </c>
      <c r="E50" s="62">
        <v>38.64</v>
      </c>
      <c r="F50" s="62">
        <v>48.34</v>
      </c>
      <c r="G50" s="61">
        <v>50.35</v>
      </c>
      <c r="H50" s="198"/>
      <c r="J50" s="196"/>
    </row>
    <row r="51" spans="2:10" ht="15" customHeight="1" x14ac:dyDescent="0.3">
      <c r="B51" s="58" t="s">
        <v>19</v>
      </c>
      <c r="C51" s="60">
        <v>834774</v>
      </c>
      <c r="D51" s="60">
        <v>553892</v>
      </c>
      <c r="E51" s="60">
        <v>197682</v>
      </c>
      <c r="F51" s="60">
        <v>45521</v>
      </c>
      <c r="G51" s="59">
        <v>6157</v>
      </c>
      <c r="H51" s="198"/>
      <c r="J51" s="196"/>
    </row>
    <row r="52" spans="2:10" ht="15" customHeight="1" x14ac:dyDescent="0.3">
      <c r="B52" s="58" t="s">
        <v>31</v>
      </c>
      <c r="C52" s="60">
        <v>99241</v>
      </c>
      <c r="D52" s="60">
        <v>68751</v>
      </c>
      <c r="E52" s="60">
        <v>34047</v>
      </c>
      <c r="F52" s="60">
        <v>16589</v>
      </c>
      <c r="G52" s="59">
        <v>4939</v>
      </c>
      <c r="H52" s="198"/>
      <c r="J52" s="196"/>
    </row>
    <row r="53" spans="2:10" ht="15" customHeight="1" x14ac:dyDescent="0.3">
      <c r="B53" s="58" t="s">
        <v>32</v>
      </c>
      <c r="C53" s="60">
        <v>29207</v>
      </c>
      <c r="D53" s="60">
        <v>49376</v>
      </c>
      <c r="E53" s="60">
        <v>30492</v>
      </c>
      <c r="F53" s="60">
        <v>12327</v>
      </c>
      <c r="G53" s="59">
        <v>2000</v>
      </c>
      <c r="H53" s="198"/>
      <c r="J53" s="196"/>
    </row>
    <row r="54" spans="2:10" ht="15" customHeight="1" x14ac:dyDescent="0.3">
      <c r="B54" s="58" t="s">
        <v>20</v>
      </c>
      <c r="C54" s="60">
        <v>92490</v>
      </c>
      <c r="D54" s="60">
        <v>72794</v>
      </c>
      <c r="E54" s="60">
        <v>34888</v>
      </c>
      <c r="F54" s="60">
        <v>17896</v>
      </c>
      <c r="G54" s="59">
        <v>1338</v>
      </c>
      <c r="H54" s="198"/>
      <c r="J54" s="196"/>
    </row>
    <row r="55" spans="2:10" ht="15" customHeight="1" x14ac:dyDescent="0.3">
      <c r="B55" s="58" t="s">
        <v>21</v>
      </c>
      <c r="C55" s="60">
        <v>1062912</v>
      </c>
      <c r="D55" s="60">
        <v>752099</v>
      </c>
      <c r="E55" s="60">
        <v>302864</v>
      </c>
      <c r="F55" s="60">
        <v>96700</v>
      </c>
      <c r="G55" s="59">
        <v>16470</v>
      </c>
      <c r="H55" s="198"/>
      <c r="J55" s="196"/>
    </row>
    <row r="56" spans="2:10" ht="15" customHeight="1" x14ac:dyDescent="0.3">
      <c r="B56" s="58" t="s">
        <v>8</v>
      </c>
      <c r="C56" s="57">
        <v>110050</v>
      </c>
      <c r="D56" s="57">
        <v>142075</v>
      </c>
      <c r="E56" s="57">
        <v>127338</v>
      </c>
      <c r="F56" s="57">
        <v>80456</v>
      </c>
      <c r="G56" s="56">
        <v>18827</v>
      </c>
      <c r="H56" s="198"/>
      <c r="J56" s="196"/>
    </row>
    <row r="57" spans="2:10" ht="15" customHeight="1" thickBot="1" x14ac:dyDescent="0.35">
      <c r="B57" s="55" t="s">
        <v>9</v>
      </c>
      <c r="C57" s="54">
        <v>122727</v>
      </c>
      <c r="D57" s="54">
        <v>42563</v>
      </c>
      <c r="E57" s="54">
        <v>7383</v>
      </c>
      <c r="F57" s="54">
        <v>926</v>
      </c>
      <c r="G57" s="53">
        <v>376</v>
      </c>
      <c r="H57" s="198"/>
      <c r="J57" s="196"/>
    </row>
    <row r="59" spans="2:10" x14ac:dyDescent="0.3">
      <c r="B59" s="43" t="s">
        <v>39</v>
      </c>
    </row>
    <row r="60" spans="2:10" x14ac:dyDescent="0.3">
      <c r="B60" s="52" t="s">
        <v>38</v>
      </c>
      <c r="C60" s="35"/>
      <c r="D60" s="35"/>
    </row>
    <row r="61" spans="2:10" ht="13.2" x14ac:dyDescent="0.3">
      <c r="B61" s="51"/>
      <c r="C61" s="51"/>
      <c r="D61" s="51"/>
      <c r="E61" s="51"/>
      <c r="F61" s="51"/>
      <c r="G61" s="51"/>
      <c r="H61" s="51"/>
      <c r="I61" s="51"/>
    </row>
    <row r="62" spans="2:10" ht="13.2" x14ac:dyDescent="0.3">
      <c r="B62" s="51"/>
      <c r="C62" s="51"/>
      <c r="D62" s="51"/>
      <c r="E62" s="51"/>
      <c r="F62" s="51"/>
      <c r="G62" s="51"/>
      <c r="H62" s="51"/>
      <c r="I62" s="51"/>
      <c r="J62" s="51"/>
    </row>
    <row r="63" spans="2:10" ht="13.2" x14ac:dyDescent="0.3">
      <c r="B63" s="51"/>
      <c r="C63" s="51"/>
      <c r="D63" s="51"/>
      <c r="E63" s="51"/>
      <c r="F63" s="51"/>
      <c r="G63" s="51"/>
      <c r="H63" s="51"/>
      <c r="I63" s="51"/>
      <c r="J63" s="51"/>
    </row>
    <row r="64" spans="2:10" ht="13.2" x14ac:dyDescent="0.3">
      <c r="B64" s="51"/>
      <c r="C64" s="51"/>
      <c r="D64" s="51"/>
      <c r="E64" s="51"/>
      <c r="F64" s="51"/>
      <c r="G64" s="51"/>
      <c r="H64" s="51"/>
      <c r="I64" s="51"/>
      <c r="J64" s="51"/>
    </row>
    <row r="65" spans="2:10" ht="13.2" x14ac:dyDescent="0.3">
      <c r="B65" s="51"/>
      <c r="C65" s="51"/>
      <c r="D65" s="51"/>
      <c r="E65" s="51"/>
      <c r="F65" s="51"/>
      <c r="G65" s="51"/>
      <c r="H65" s="51"/>
      <c r="I65" s="51"/>
      <c r="J65" s="51"/>
    </row>
    <row r="66" spans="2:10" ht="13.2" x14ac:dyDescent="0.3">
      <c r="B66" s="51"/>
      <c r="C66" s="51"/>
      <c r="D66" s="51"/>
      <c r="E66" s="51"/>
      <c r="F66" s="51"/>
      <c r="G66" s="51"/>
      <c r="H66" s="51"/>
      <c r="I66" s="51"/>
      <c r="J66" s="51"/>
    </row>
    <row r="67" spans="2:10" ht="13.2" x14ac:dyDescent="0.3">
      <c r="B67" s="51"/>
      <c r="C67" s="51"/>
      <c r="D67" s="51"/>
      <c r="E67" s="51"/>
      <c r="F67" s="51"/>
      <c r="G67" s="51"/>
      <c r="H67" s="51"/>
      <c r="I67" s="51"/>
      <c r="J67" s="51"/>
    </row>
    <row r="68" spans="2:10" ht="13.2" x14ac:dyDescent="0.3">
      <c r="B68" s="51"/>
      <c r="C68" s="51"/>
      <c r="D68" s="51"/>
      <c r="E68" s="51"/>
      <c r="F68" s="51"/>
      <c r="G68" s="51"/>
      <c r="H68" s="51"/>
      <c r="I68" s="51"/>
      <c r="J68" s="51"/>
    </row>
    <row r="69" spans="2:10" ht="13.2" x14ac:dyDescent="0.3">
      <c r="B69" s="51"/>
      <c r="C69" s="51"/>
      <c r="D69" s="51"/>
      <c r="E69" s="51"/>
      <c r="F69" s="51"/>
      <c r="G69" s="51"/>
      <c r="H69" s="51"/>
      <c r="I69" s="51"/>
      <c r="J69" s="51"/>
    </row>
    <row r="70" spans="2:10" ht="13.2" x14ac:dyDescent="0.3">
      <c r="B70" s="51"/>
      <c r="C70" s="51"/>
      <c r="D70" s="51"/>
      <c r="E70" s="51"/>
      <c r="F70" s="51"/>
      <c r="G70" s="51"/>
      <c r="H70" s="51"/>
      <c r="I70" s="51"/>
      <c r="J70" s="51"/>
    </row>
    <row r="71" spans="2:10" ht="13.2" x14ac:dyDescent="0.3">
      <c r="B71" s="51"/>
      <c r="C71" s="51"/>
      <c r="D71" s="51"/>
      <c r="E71" s="51"/>
      <c r="F71" s="51"/>
      <c r="G71" s="51"/>
      <c r="H71" s="51"/>
      <c r="I71" s="51"/>
      <c r="J71" s="51"/>
    </row>
    <row r="72" spans="2:10" ht="13.2" x14ac:dyDescent="0.3">
      <c r="B72" s="51"/>
      <c r="C72" s="51"/>
      <c r="D72" s="51"/>
      <c r="E72" s="51"/>
      <c r="F72" s="51"/>
      <c r="G72" s="51"/>
      <c r="H72" s="51"/>
      <c r="I72" s="51"/>
      <c r="J72" s="51"/>
    </row>
    <row r="73" spans="2:10" ht="13.2" customHeight="1" x14ac:dyDescent="0.3">
      <c r="B73" s="51"/>
      <c r="C73" s="51"/>
      <c r="D73" s="51"/>
      <c r="E73" s="51"/>
      <c r="F73" s="51"/>
      <c r="G73" s="51"/>
      <c r="H73" s="51"/>
      <c r="I73" s="51"/>
      <c r="J73" s="51"/>
    </row>
    <row r="74" spans="2:10" ht="13.2" customHeight="1" x14ac:dyDescent="0.3">
      <c r="B74" s="51"/>
      <c r="C74" s="51"/>
      <c r="D74" s="51"/>
      <c r="E74" s="51"/>
      <c r="F74" s="51"/>
      <c r="G74" s="51"/>
      <c r="H74" s="51"/>
      <c r="I74" s="51"/>
      <c r="J74" s="51"/>
    </row>
    <row r="75" spans="2:10" ht="13.2" customHeight="1" x14ac:dyDescent="0.3">
      <c r="B75" s="51"/>
      <c r="C75" s="51"/>
      <c r="D75" s="51"/>
      <c r="E75" s="51"/>
      <c r="F75" s="51"/>
      <c r="G75" s="51"/>
      <c r="H75" s="51"/>
      <c r="I75" s="51"/>
      <c r="J75" s="51"/>
    </row>
    <row r="76" spans="2:10" ht="13.2" customHeight="1" x14ac:dyDescent="0.3">
      <c r="B76" s="51"/>
      <c r="C76" s="51"/>
      <c r="D76" s="51"/>
      <c r="E76" s="51"/>
      <c r="F76" s="51"/>
      <c r="G76" s="51"/>
      <c r="H76" s="51"/>
      <c r="I76" s="51"/>
      <c r="J76" s="51"/>
    </row>
    <row r="77" spans="2:10" ht="13.2" customHeight="1" x14ac:dyDescent="0.3">
      <c r="B77" s="51"/>
      <c r="C77" s="51"/>
      <c r="D77" s="51"/>
      <c r="E77" s="51"/>
      <c r="F77" s="51"/>
      <c r="G77" s="51"/>
      <c r="H77" s="51"/>
      <c r="I77" s="51"/>
      <c r="J77" s="51"/>
    </row>
    <row r="78" spans="2:10" ht="13.2" customHeight="1" x14ac:dyDescent="0.3">
      <c r="B78" s="51"/>
      <c r="C78" s="51"/>
      <c r="D78" s="51"/>
      <c r="E78" s="51"/>
      <c r="F78" s="51"/>
      <c r="G78" s="51"/>
      <c r="H78" s="51"/>
      <c r="I78" s="51"/>
      <c r="J78" s="51"/>
    </row>
    <row r="79" spans="2:10" ht="13.2" customHeight="1" x14ac:dyDescent="0.3">
      <c r="B79" s="51"/>
      <c r="C79" s="51"/>
      <c r="D79" s="51"/>
      <c r="E79" s="51"/>
      <c r="F79" s="51"/>
      <c r="G79" s="51"/>
      <c r="H79" s="51"/>
      <c r="I79" s="51"/>
      <c r="J79" s="51"/>
    </row>
    <row r="80" spans="2:10" ht="13.2" customHeight="1" x14ac:dyDescent="0.3">
      <c r="B80" s="51"/>
      <c r="C80" s="51"/>
      <c r="D80" s="51"/>
      <c r="E80" s="51"/>
      <c r="F80" s="51"/>
      <c r="G80" s="51"/>
      <c r="H80" s="51"/>
      <c r="I80" s="51"/>
      <c r="J80" s="51"/>
    </row>
    <row r="81" spans="2:10" ht="13.2" customHeight="1" x14ac:dyDescent="0.3">
      <c r="B81" s="51"/>
      <c r="C81" s="51"/>
      <c r="D81" s="51"/>
      <c r="E81" s="51"/>
      <c r="F81" s="51"/>
      <c r="G81" s="51"/>
      <c r="H81" s="51"/>
      <c r="I81" s="51"/>
      <c r="J81" s="51"/>
    </row>
    <row r="82" spans="2:10" ht="13.2" customHeight="1" x14ac:dyDescent="0.3">
      <c r="B82" s="51"/>
      <c r="C82" s="51"/>
      <c r="D82" s="51"/>
      <c r="E82" s="51"/>
      <c r="F82" s="51"/>
      <c r="G82" s="51"/>
      <c r="H82" s="51"/>
      <c r="I82" s="51"/>
      <c r="J82" s="51"/>
    </row>
    <row r="83" spans="2:10" ht="13.2" customHeight="1" x14ac:dyDescent="0.3">
      <c r="B83" s="51"/>
      <c r="C83" s="51"/>
      <c r="D83" s="51"/>
      <c r="E83" s="51"/>
      <c r="F83" s="51"/>
      <c r="G83" s="51"/>
      <c r="H83" s="51"/>
      <c r="I83" s="51"/>
      <c r="J83" s="51"/>
    </row>
    <row r="84" spans="2:10" ht="13.2" customHeight="1" x14ac:dyDescent="0.3">
      <c r="B84" s="51"/>
      <c r="C84" s="51"/>
      <c r="D84" s="51"/>
      <c r="E84" s="51"/>
      <c r="F84" s="51"/>
      <c r="G84" s="51"/>
      <c r="H84" s="51"/>
      <c r="I84" s="51"/>
      <c r="J84" s="51"/>
    </row>
    <row r="85" spans="2:10" ht="13.2" customHeight="1" x14ac:dyDescent="0.3">
      <c r="B85" s="51"/>
      <c r="C85" s="51"/>
      <c r="D85" s="51"/>
      <c r="E85" s="51"/>
      <c r="F85" s="51"/>
      <c r="G85" s="51"/>
      <c r="H85" s="51"/>
      <c r="I85" s="51"/>
      <c r="J85" s="51"/>
    </row>
    <row r="86" spans="2:10" ht="13.2" customHeight="1" x14ac:dyDescent="0.3">
      <c r="B86" s="51"/>
      <c r="C86" s="51"/>
      <c r="D86" s="51"/>
      <c r="E86" s="51"/>
      <c r="F86" s="51"/>
      <c r="G86" s="51"/>
      <c r="H86" s="51"/>
      <c r="I86" s="51"/>
      <c r="J86" s="51"/>
    </row>
    <row r="87" spans="2:10" ht="13.2" x14ac:dyDescent="0.3">
      <c r="B87" s="51"/>
      <c r="C87" s="51"/>
      <c r="D87" s="51"/>
      <c r="E87" s="51"/>
      <c r="F87" s="51"/>
      <c r="G87" s="51"/>
      <c r="H87" s="51"/>
      <c r="I87" s="51"/>
      <c r="J87" s="51"/>
    </row>
    <row r="88" spans="2:10" ht="13.2" x14ac:dyDescent="0.3">
      <c r="B88" s="51"/>
      <c r="C88" s="51"/>
      <c r="D88" s="51"/>
      <c r="E88" s="51"/>
      <c r="F88" s="51"/>
      <c r="G88" s="51"/>
      <c r="H88" s="51"/>
      <c r="I88" s="51"/>
      <c r="J88" s="51"/>
    </row>
    <row r="89" spans="2:10" ht="13.2" x14ac:dyDescent="0.3">
      <c r="B89" s="51"/>
      <c r="C89" s="51"/>
      <c r="D89" s="51"/>
      <c r="E89" s="51"/>
      <c r="F89" s="51"/>
      <c r="G89" s="51"/>
      <c r="H89" s="51"/>
      <c r="I89" s="51"/>
      <c r="J89" s="51"/>
    </row>
    <row r="90" spans="2:10" ht="13.2" customHeight="1" x14ac:dyDescent="0.3">
      <c r="B90" s="51"/>
      <c r="C90" s="51"/>
      <c r="D90" s="51"/>
      <c r="E90" s="51"/>
      <c r="F90" s="51"/>
      <c r="G90" s="51"/>
      <c r="H90" s="51"/>
      <c r="I90" s="51"/>
      <c r="J90" s="51"/>
    </row>
    <row r="91" spans="2:10" ht="13.2" customHeight="1" x14ac:dyDescent="0.3">
      <c r="B91" s="51"/>
      <c r="C91" s="51"/>
      <c r="D91" s="51"/>
      <c r="E91" s="51"/>
      <c r="F91" s="51"/>
      <c r="G91" s="51"/>
      <c r="H91" s="51"/>
      <c r="I91" s="51"/>
      <c r="J91" s="51"/>
    </row>
    <row r="92" spans="2:10" ht="13.2" customHeight="1" x14ac:dyDescent="0.3">
      <c r="B92" s="51"/>
      <c r="C92" s="51"/>
      <c r="D92" s="51"/>
      <c r="E92" s="51"/>
      <c r="F92" s="51"/>
      <c r="G92" s="51"/>
      <c r="H92" s="51"/>
      <c r="I92" s="51"/>
      <c r="J92" s="51"/>
    </row>
    <row r="93" spans="2:10" ht="13.95" customHeight="1" x14ac:dyDescent="0.3">
      <c r="B93" s="51"/>
      <c r="C93" s="51"/>
      <c r="D93" s="51"/>
      <c r="E93" s="51"/>
      <c r="F93" s="51"/>
      <c r="G93" s="51"/>
      <c r="H93" s="51"/>
      <c r="I93" s="51"/>
      <c r="J93" s="51"/>
    </row>
    <row r="94" spans="2:10" ht="13.2" x14ac:dyDescent="0.3">
      <c r="B94" s="51"/>
      <c r="C94" s="51"/>
      <c r="D94" s="51"/>
      <c r="E94" s="51"/>
      <c r="F94" s="51"/>
      <c r="G94" s="51"/>
      <c r="H94" s="51"/>
      <c r="I94" s="51"/>
      <c r="J94" s="51"/>
    </row>
    <row r="95" spans="2:10" ht="13.2" x14ac:dyDescent="0.3">
      <c r="B95" s="51"/>
      <c r="C95" s="51"/>
      <c r="D95" s="51"/>
      <c r="E95" s="51"/>
      <c r="F95" s="51"/>
      <c r="G95" s="51"/>
      <c r="H95" s="51"/>
      <c r="I95" s="51"/>
      <c r="J95" s="51"/>
    </row>
    <row r="96" spans="2:10" ht="13.2" x14ac:dyDescent="0.3">
      <c r="B96" s="51"/>
      <c r="C96" s="51"/>
      <c r="D96" s="51"/>
      <c r="E96" s="51"/>
      <c r="F96" s="51"/>
      <c r="G96" s="51"/>
      <c r="H96" s="51"/>
      <c r="I96" s="51"/>
      <c r="J96" s="51"/>
    </row>
    <row r="97" spans="2:10" ht="13.2" x14ac:dyDescent="0.3">
      <c r="B97" s="51"/>
      <c r="C97" s="51"/>
      <c r="D97" s="51"/>
      <c r="E97" s="51"/>
      <c r="F97" s="51"/>
      <c r="G97" s="51"/>
      <c r="H97" s="51"/>
      <c r="I97" s="51"/>
      <c r="J97" s="51"/>
    </row>
    <row r="98" spans="2:10" ht="13.2" x14ac:dyDescent="0.3">
      <c r="B98" s="51"/>
      <c r="C98" s="51"/>
      <c r="D98" s="51"/>
      <c r="E98" s="51"/>
      <c r="F98" s="51"/>
      <c r="G98" s="51"/>
      <c r="H98" s="51"/>
      <c r="I98" s="51"/>
      <c r="J98" s="51"/>
    </row>
    <row r="99" spans="2:10" ht="13.2" x14ac:dyDescent="0.3">
      <c r="B99" s="51"/>
      <c r="C99" s="51"/>
      <c r="D99" s="51"/>
      <c r="E99" s="51"/>
      <c r="F99" s="51"/>
      <c r="G99" s="51"/>
      <c r="H99" s="51"/>
      <c r="I99" s="51"/>
      <c r="J99" s="51"/>
    </row>
    <row r="100" spans="2:10" ht="13.2" x14ac:dyDescent="0.3">
      <c r="B100" s="51"/>
      <c r="C100" s="51"/>
      <c r="D100" s="51"/>
      <c r="E100" s="51"/>
      <c r="F100" s="51"/>
      <c r="G100" s="51"/>
      <c r="H100" s="51"/>
      <c r="I100" s="51"/>
      <c r="J100" s="51"/>
    </row>
    <row r="101" spans="2:10" ht="13.2" x14ac:dyDescent="0.3">
      <c r="B101" s="51"/>
      <c r="C101" s="51"/>
      <c r="D101" s="51"/>
      <c r="E101" s="51"/>
      <c r="F101" s="51"/>
      <c r="G101" s="51"/>
      <c r="H101" s="51"/>
      <c r="I101" s="51"/>
      <c r="J101" s="51"/>
    </row>
    <row r="102" spans="2:10" ht="13.2" x14ac:dyDescent="0.3">
      <c r="B102" s="51"/>
      <c r="C102" s="51"/>
      <c r="D102" s="51"/>
      <c r="E102" s="51"/>
      <c r="F102" s="51"/>
      <c r="G102" s="51"/>
      <c r="H102" s="51"/>
      <c r="I102" s="51"/>
      <c r="J102" s="51"/>
    </row>
    <row r="103" spans="2:10" ht="13.2" x14ac:dyDescent="0.3">
      <c r="B103" s="51"/>
      <c r="C103" s="51"/>
      <c r="D103" s="51"/>
      <c r="E103" s="51"/>
      <c r="F103" s="51"/>
      <c r="G103" s="51"/>
      <c r="H103" s="51"/>
      <c r="I103" s="51"/>
      <c r="J103" s="51"/>
    </row>
    <row r="104" spans="2:10" ht="13.2" x14ac:dyDescent="0.3">
      <c r="B104" s="51"/>
      <c r="C104" s="51"/>
      <c r="D104" s="51"/>
      <c r="E104" s="51"/>
      <c r="F104" s="51"/>
      <c r="G104" s="51"/>
      <c r="H104" s="51"/>
      <c r="I104" s="51"/>
      <c r="J104" s="51"/>
    </row>
    <row r="105" spans="2:10" ht="13.2" x14ac:dyDescent="0.3">
      <c r="B105" s="51"/>
      <c r="C105" s="51"/>
      <c r="D105" s="51"/>
      <c r="E105" s="51"/>
      <c r="F105" s="51"/>
      <c r="G105" s="51"/>
      <c r="H105" s="51"/>
      <c r="I105" s="51"/>
      <c r="J105" s="51"/>
    </row>
    <row r="106" spans="2:10" ht="13.2" x14ac:dyDescent="0.3">
      <c r="B106" s="51"/>
      <c r="C106" s="51"/>
      <c r="D106" s="51"/>
      <c r="E106" s="51"/>
      <c r="F106" s="51"/>
      <c r="G106" s="51"/>
      <c r="H106" s="51"/>
      <c r="I106" s="51"/>
      <c r="J106" s="51"/>
    </row>
    <row r="107" spans="2:10" ht="13.2" x14ac:dyDescent="0.3">
      <c r="B107" s="51"/>
      <c r="C107" s="51"/>
      <c r="D107" s="51"/>
      <c r="E107" s="51"/>
      <c r="F107" s="51"/>
      <c r="G107" s="51"/>
      <c r="H107" s="51"/>
      <c r="I107" s="51"/>
      <c r="J107" s="51"/>
    </row>
    <row r="108" spans="2:10" ht="13.2" x14ac:dyDescent="0.3">
      <c r="B108" s="51"/>
      <c r="C108" s="51"/>
      <c r="D108" s="51"/>
      <c r="E108" s="51"/>
      <c r="F108" s="51"/>
      <c r="G108" s="51"/>
      <c r="H108" s="51"/>
      <c r="I108" s="51"/>
      <c r="J108" s="51"/>
    </row>
    <row r="109" spans="2:10" ht="13.2" x14ac:dyDescent="0.3">
      <c r="B109" s="51"/>
      <c r="C109" s="51"/>
      <c r="D109" s="51"/>
      <c r="E109" s="51"/>
      <c r="F109" s="51"/>
      <c r="G109" s="51"/>
      <c r="H109" s="51"/>
      <c r="I109" s="51"/>
      <c r="J109" s="51"/>
    </row>
    <row r="110" spans="2:10" ht="13.2" x14ac:dyDescent="0.3">
      <c r="B110" s="51"/>
      <c r="C110" s="51"/>
      <c r="D110" s="51"/>
      <c r="E110" s="51"/>
      <c r="F110" s="51"/>
      <c r="G110" s="51"/>
      <c r="H110" s="51"/>
      <c r="I110" s="51"/>
      <c r="J110" s="51"/>
    </row>
    <row r="111" spans="2:10" ht="13.2" x14ac:dyDescent="0.3">
      <c r="B111" s="51"/>
      <c r="C111" s="51"/>
      <c r="D111" s="51"/>
      <c r="E111" s="51"/>
      <c r="F111" s="51"/>
      <c r="G111" s="51"/>
      <c r="H111" s="51"/>
      <c r="I111" s="51"/>
      <c r="J111" s="51"/>
    </row>
    <row r="112" spans="2:10" ht="13.2" x14ac:dyDescent="0.3">
      <c r="B112" s="51"/>
      <c r="C112" s="51"/>
      <c r="D112" s="51"/>
      <c r="E112" s="51"/>
      <c r="F112" s="51"/>
      <c r="G112" s="51"/>
      <c r="H112" s="51"/>
      <c r="I112" s="51"/>
      <c r="J112" s="51"/>
    </row>
    <row r="113" spans="2:10" ht="13.2" x14ac:dyDescent="0.3">
      <c r="B113" s="51"/>
      <c r="C113" s="51"/>
      <c r="D113" s="51"/>
      <c r="E113" s="51"/>
      <c r="F113" s="51"/>
      <c r="G113" s="51"/>
      <c r="H113" s="51"/>
      <c r="I113" s="51"/>
      <c r="J113" s="51"/>
    </row>
    <row r="114" spans="2:10" ht="13.2" x14ac:dyDescent="0.3">
      <c r="B114" s="51"/>
      <c r="C114" s="51"/>
      <c r="D114" s="51"/>
      <c r="E114" s="51"/>
      <c r="F114" s="51"/>
      <c r="G114" s="51"/>
      <c r="H114" s="51"/>
      <c r="I114" s="51"/>
      <c r="J114" s="51"/>
    </row>
    <row r="115" spans="2:10" ht="13.2" x14ac:dyDescent="0.3">
      <c r="B115" s="51"/>
      <c r="C115" s="51"/>
      <c r="D115" s="51"/>
      <c r="E115" s="51"/>
      <c r="F115" s="51"/>
      <c r="G115" s="51"/>
      <c r="H115" s="51"/>
      <c r="I115" s="51"/>
      <c r="J115" s="51"/>
    </row>
    <row r="116" spans="2:10" ht="13.2" x14ac:dyDescent="0.3">
      <c r="B116" s="51"/>
      <c r="C116" s="51"/>
      <c r="D116" s="51"/>
      <c r="E116" s="51"/>
      <c r="F116" s="51"/>
      <c r="G116" s="51"/>
      <c r="H116" s="51"/>
      <c r="I116" s="51"/>
      <c r="J116" s="51"/>
    </row>
    <row r="117" spans="2:10" ht="13.2" x14ac:dyDescent="0.3">
      <c r="B117" s="51"/>
      <c r="C117" s="51"/>
      <c r="D117" s="51"/>
      <c r="E117" s="51"/>
      <c r="F117" s="51"/>
      <c r="G117" s="51"/>
      <c r="H117" s="51"/>
      <c r="I117" s="51"/>
      <c r="J117" s="51"/>
    </row>
    <row r="118" spans="2:10" ht="13.2" x14ac:dyDescent="0.3">
      <c r="B118" s="51"/>
      <c r="C118" s="51"/>
      <c r="D118" s="51"/>
      <c r="E118" s="51"/>
      <c r="F118" s="51"/>
      <c r="G118" s="51"/>
      <c r="H118" s="51"/>
      <c r="I118" s="51"/>
      <c r="J118" s="51"/>
    </row>
    <row r="119" spans="2:10" ht="13.2" x14ac:dyDescent="0.3">
      <c r="B119" s="51"/>
      <c r="C119" s="51"/>
      <c r="D119" s="51"/>
      <c r="E119" s="51"/>
      <c r="F119" s="51"/>
      <c r="G119" s="51"/>
      <c r="H119" s="51"/>
      <c r="I119" s="51"/>
      <c r="J119" s="51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J119"/>
  <sheetViews>
    <sheetView workbookViewId="0"/>
  </sheetViews>
  <sheetFormatPr baseColWidth="10" defaultColWidth="10.33203125" defaultRowHeight="12.6" x14ac:dyDescent="0.3"/>
  <cols>
    <col min="1" max="1" width="3.5546875" style="6" customWidth="1"/>
    <col min="2" max="2" width="29" style="6" customWidth="1"/>
    <col min="3" max="8" width="13.5546875" style="6" customWidth="1"/>
    <col min="9" max="9" width="10.33203125" style="6"/>
    <col min="10" max="10" width="10.33203125" style="6" customWidth="1"/>
    <col min="11" max="16384" width="10.33203125" style="6"/>
  </cols>
  <sheetData>
    <row r="1" spans="1:8" ht="14.4" x14ac:dyDescent="0.3">
      <c r="C1" s="194" t="s">
        <v>281</v>
      </c>
    </row>
    <row r="2" spans="1:8" ht="21.6" customHeight="1" x14ac:dyDescent="0.3">
      <c r="B2" s="5" t="s">
        <v>55</v>
      </c>
    </row>
    <row r="3" spans="1:8" ht="13.2" customHeight="1" x14ac:dyDescent="0.3">
      <c r="B3" s="7"/>
    </row>
    <row r="4" spans="1:8" ht="16.2" x14ac:dyDescent="0.3">
      <c r="B4" s="8" t="s">
        <v>54</v>
      </c>
    </row>
    <row r="5" spans="1:8" ht="13.2" thickBot="1" x14ac:dyDescent="0.35"/>
    <row r="6" spans="1:8" ht="30" customHeight="1" thickBot="1" x14ac:dyDescent="0.35">
      <c r="B6" s="69" t="s">
        <v>2</v>
      </c>
      <c r="C6" s="74" t="s">
        <v>50</v>
      </c>
      <c r="D6" s="74" t="s">
        <v>49</v>
      </c>
      <c r="E6" s="74" t="s">
        <v>48</v>
      </c>
      <c r="F6" s="74" t="s">
        <v>47</v>
      </c>
      <c r="G6" s="74" t="s">
        <v>46</v>
      </c>
      <c r="H6" s="67" t="s">
        <v>45</v>
      </c>
    </row>
    <row r="7" spans="1:8" ht="15" customHeight="1" x14ac:dyDescent="0.3">
      <c r="A7" s="70"/>
      <c r="B7" s="66" t="s">
        <v>11</v>
      </c>
      <c r="C7" s="62">
        <v>100</v>
      </c>
      <c r="D7" s="62">
        <v>7.56</v>
      </c>
      <c r="E7" s="62">
        <v>16.02</v>
      </c>
      <c r="F7" s="62">
        <v>22.43</v>
      </c>
      <c r="G7" s="62">
        <v>16.95</v>
      </c>
      <c r="H7" s="61">
        <v>20.18</v>
      </c>
    </row>
    <row r="8" spans="1:8" ht="15" customHeight="1" x14ac:dyDescent="0.3">
      <c r="A8" s="73"/>
      <c r="B8" s="63" t="s">
        <v>14</v>
      </c>
      <c r="C8" s="62">
        <v>100</v>
      </c>
      <c r="D8" s="62">
        <v>3.86</v>
      </c>
      <c r="E8" s="62">
        <v>14.87</v>
      </c>
      <c r="F8" s="62">
        <v>23.43</v>
      </c>
      <c r="G8" s="62">
        <v>17.97</v>
      </c>
      <c r="H8" s="61">
        <v>21.89</v>
      </c>
    </row>
    <row r="9" spans="1:8" ht="15" customHeight="1" x14ac:dyDescent="0.3">
      <c r="A9" s="70"/>
      <c r="B9" s="63" t="s">
        <v>15</v>
      </c>
      <c r="C9" s="62">
        <v>100</v>
      </c>
      <c r="D9" s="62">
        <v>4.92</v>
      </c>
      <c r="E9" s="62">
        <v>5.96</v>
      </c>
      <c r="F9" s="62">
        <v>7.45</v>
      </c>
      <c r="G9" s="62">
        <v>7.55</v>
      </c>
      <c r="H9" s="61">
        <v>14.58</v>
      </c>
    </row>
    <row r="10" spans="1:8" ht="15" customHeight="1" x14ac:dyDescent="0.3">
      <c r="A10" s="72"/>
      <c r="B10" s="63" t="s">
        <v>16</v>
      </c>
      <c r="C10" s="62">
        <v>100</v>
      </c>
      <c r="D10" s="62">
        <v>9.2799999999999994</v>
      </c>
      <c r="E10" s="62">
        <v>12.93</v>
      </c>
      <c r="F10" s="62">
        <v>13.73</v>
      </c>
      <c r="G10" s="62">
        <v>12.19</v>
      </c>
      <c r="H10" s="61">
        <v>18.88</v>
      </c>
    </row>
    <row r="11" spans="1:8" ht="15" customHeight="1" x14ac:dyDescent="0.3">
      <c r="A11" s="70"/>
      <c r="B11" s="63" t="s">
        <v>17</v>
      </c>
      <c r="C11" s="62">
        <v>100</v>
      </c>
      <c r="D11" s="62">
        <v>13</v>
      </c>
      <c r="E11" s="62">
        <v>11.65</v>
      </c>
      <c r="F11" s="62">
        <v>13.18</v>
      </c>
      <c r="G11" s="62">
        <v>11.1</v>
      </c>
      <c r="H11" s="61">
        <v>15.76</v>
      </c>
    </row>
    <row r="12" spans="1:8" ht="15" customHeight="1" x14ac:dyDescent="0.3">
      <c r="A12" s="70"/>
      <c r="B12" s="63" t="s">
        <v>18</v>
      </c>
      <c r="C12" s="62">
        <v>100</v>
      </c>
      <c r="D12" s="62">
        <v>15.66</v>
      </c>
      <c r="E12" s="62">
        <v>21.87</v>
      </c>
      <c r="F12" s="62">
        <v>20.45</v>
      </c>
      <c r="G12" s="62">
        <v>14.25</v>
      </c>
      <c r="H12" s="61">
        <v>15.48</v>
      </c>
    </row>
    <row r="13" spans="1:8" ht="15" customHeight="1" x14ac:dyDescent="0.3">
      <c r="A13" s="72"/>
      <c r="B13" s="63" t="s">
        <v>33</v>
      </c>
      <c r="C13" s="62">
        <v>100</v>
      </c>
      <c r="D13" s="62">
        <v>2.5</v>
      </c>
      <c r="E13" s="62">
        <v>8.5</v>
      </c>
      <c r="F13" s="62">
        <v>26.82</v>
      </c>
      <c r="G13" s="62">
        <v>24.46</v>
      </c>
      <c r="H13" s="61">
        <v>23.5</v>
      </c>
    </row>
    <row r="14" spans="1:8" ht="15" customHeight="1" x14ac:dyDescent="0.3">
      <c r="A14" s="70"/>
      <c r="B14" s="58" t="s">
        <v>34</v>
      </c>
      <c r="C14" s="62">
        <v>100</v>
      </c>
      <c r="D14" s="62">
        <v>0.56999999999999995</v>
      </c>
      <c r="E14" s="62">
        <v>6.1</v>
      </c>
      <c r="F14" s="62">
        <v>13.73</v>
      </c>
      <c r="G14" s="62">
        <v>14.45</v>
      </c>
      <c r="H14" s="61">
        <v>24.22</v>
      </c>
    </row>
    <row r="15" spans="1:8" ht="15" customHeight="1" x14ac:dyDescent="0.3">
      <c r="A15" s="70"/>
      <c r="B15" s="58" t="s">
        <v>25</v>
      </c>
      <c r="C15" s="78" t="s">
        <v>53</v>
      </c>
      <c r="D15" s="78" t="s">
        <v>53</v>
      </c>
      <c r="E15" s="78" t="s">
        <v>53</v>
      </c>
      <c r="F15" s="78" t="s">
        <v>53</v>
      </c>
      <c r="G15" s="78" t="s">
        <v>53</v>
      </c>
      <c r="H15" s="77" t="s">
        <v>53</v>
      </c>
    </row>
    <row r="16" spans="1:8" ht="15" customHeight="1" x14ac:dyDescent="0.3">
      <c r="A16" s="71"/>
      <c r="B16" s="58" t="s">
        <v>26</v>
      </c>
      <c r="C16" s="78" t="s">
        <v>53</v>
      </c>
      <c r="D16" s="78" t="s">
        <v>53</v>
      </c>
      <c r="E16" s="78" t="s">
        <v>53</v>
      </c>
      <c r="F16" s="78" t="s">
        <v>53</v>
      </c>
      <c r="G16" s="78" t="s">
        <v>53</v>
      </c>
      <c r="H16" s="77" t="s">
        <v>53</v>
      </c>
    </row>
    <row r="17" spans="1:8" ht="15" customHeight="1" x14ac:dyDescent="0.3">
      <c r="A17" s="70"/>
      <c r="B17" s="58" t="s">
        <v>27</v>
      </c>
      <c r="C17" s="78" t="s">
        <v>53</v>
      </c>
      <c r="D17" s="78" t="s">
        <v>53</v>
      </c>
      <c r="E17" s="78" t="s">
        <v>53</v>
      </c>
      <c r="F17" s="78" t="s">
        <v>53</v>
      </c>
      <c r="G17" s="78" t="s">
        <v>53</v>
      </c>
      <c r="H17" s="77" t="s">
        <v>53</v>
      </c>
    </row>
    <row r="18" spans="1:8" ht="15" customHeight="1" x14ac:dyDescent="0.3">
      <c r="A18" s="70"/>
      <c r="B18" s="58" t="s">
        <v>22</v>
      </c>
      <c r="C18" s="78" t="s">
        <v>53</v>
      </c>
      <c r="D18" s="78" t="s">
        <v>53</v>
      </c>
      <c r="E18" s="78" t="s">
        <v>53</v>
      </c>
      <c r="F18" s="78" t="s">
        <v>53</v>
      </c>
      <c r="G18" s="78" t="s">
        <v>53</v>
      </c>
      <c r="H18" s="77" t="s">
        <v>53</v>
      </c>
    </row>
    <row r="19" spans="1:8" ht="15" customHeight="1" x14ac:dyDescent="0.3">
      <c r="A19" s="70"/>
      <c r="B19" s="58" t="s">
        <v>28</v>
      </c>
      <c r="C19" s="62">
        <v>100</v>
      </c>
      <c r="D19" s="62">
        <v>0.06</v>
      </c>
      <c r="E19" s="62">
        <v>2.2200000000000002</v>
      </c>
      <c r="F19" s="62">
        <v>8.02</v>
      </c>
      <c r="G19" s="62">
        <v>10.49</v>
      </c>
      <c r="H19" s="61">
        <v>21.53</v>
      </c>
    </row>
    <row r="20" spans="1:8" ht="15" customHeight="1" x14ac:dyDescent="0.3">
      <c r="A20" s="70"/>
      <c r="B20" s="58" t="s">
        <v>29</v>
      </c>
      <c r="C20" s="78" t="s">
        <v>53</v>
      </c>
      <c r="D20" s="78" t="s">
        <v>53</v>
      </c>
      <c r="E20" s="78" t="s">
        <v>53</v>
      </c>
      <c r="F20" s="78" t="s">
        <v>53</v>
      </c>
      <c r="G20" s="78" t="s">
        <v>53</v>
      </c>
      <c r="H20" s="77" t="s">
        <v>53</v>
      </c>
    </row>
    <row r="21" spans="1:8" ht="15" customHeight="1" x14ac:dyDescent="0.3">
      <c r="A21" s="71"/>
      <c r="B21" s="58" t="s">
        <v>23</v>
      </c>
      <c r="C21" s="62">
        <v>100</v>
      </c>
      <c r="D21" s="62">
        <v>0.83</v>
      </c>
      <c r="E21" s="62">
        <v>12.46</v>
      </c>
      <c r="F21" s="62">
        <v>22.84</v>
      </c>
      <c r="G21" s="62">
        <v>16.72</v>
      </c>
      <c r="H21" s="61">
        <v>20.79</v>
      </c>
    </row>
    <row r="22" spans="1:8" ht="15" customHeight="1" x14ac:dyDescent="0.3">
      <c r="A22" s="71"/>
      <c r="B22" s="58" t="s">
        <v>24</v>
      </c>
      <c r="C22" s="62">
        <v>100</v>
      </c>
      <c r="D22" s="62">
        <v>0.05</v>
      </c>
      <c r="E22" s="62">
        <v>0.68</v>
      </c>
      <c r="F22" s="62">
        <v>4.97</v>
      </c>
      <c r="G22" s="62">
        <v>9.0299999999999994</v>
      </c>
      <c r="H22" s="61">
        <v>21.45</v>
      </c>
    </row>
    <row r="23" spans="1:8" ht="15" customHeight="1" x14ac:dyDescent="0.3">
      <c r="A23" s="71"/>
      <c r="B23" s="58" t="s">
        <v>30</v>
      </c>
      <c r="C23" s="78" t="s">
        <v>53</v>
      </c>
      <c r="D23" s="78" t="s">
        <v>53</v>
      </c>
      <c r="E23" s="78" t="s">
        <v>53</v>
      </c>
      <c r="F23" s="78" t="s">
        <v>53</v>
      </c>
      <c r="G23" s="78" t="s">
        <v>53</v>
      </c>
      <c r="H23" s="77" t="s">
        <v>53</v>
      </c>
    </row>
    <row r="24" spans="1:8" ht="15" customHeight="1" x14ac:dyDescent="0.3">
      <c r="A24" s="70"/>
      <c r="B24" s="58" t="s">
        <v>19</v>
      </c>
      <c r="C24" s="62">
        <v>100</v>
      </c>
      <c r="D24" s="62">
        <v>0.23</v>
      </c>
      <c r="E24" s="62">
        <v>1.37</v>
      </c>
      <c r="F24" s="62">
        <v>5.86</v>
      </c>
      <c r="G24" s="62">
        <v>10.44</v>
      </c>
      <c r="H24" s="61">
        <v>25.68</v>
      </c>
    </row>
    <row r="25" spans="1:8" ht="15" customHeight="1" x14ac:dyDescent="0.3">
      <c r="A25" s="71"/>
      <c r="B25" s="58" t="s">
        <v>31</v>
      </c>
      <c r="C25" s="62">
        <v>100</v>
      </c>
      <c r="D25" s="62">
        <v>3.32</v>
      </c>
      <c r="E25" s="62">
        <v>9.3000000000000007</v>
      </c>
      <c r="F25" s="62">
        <v>12.23</v>
      </c>
      <c r="G25" s="62">
        <v>11.81</v>
      </c>
      <c r="H25" s="61">
        <v>18.57</v>
      </c>
    </row>
    <row r="26" spans="1:8" ht="15" customHeight="1" x14ac:dyDescent="0.3">
      <c r="A26" s="70"/>
      <c r="B26" s="58" t="s">
        <v>32</v>
      </c>
      <c r="C26" s="62">
        <v>100</v>
      </c>
      <c r="D26" s="62">
        <v>1.17</v>
      </c>
      <c r="E26" s="62">
        <v>2.06</v>
      </c>
      <c r="F26" s="62">
        <v>3.55</v>
      </c>
      <c r="G26" s="62">
        <v>4.37</v>
      </c>
      <c r="H26" s="61">
        <v>9.67</v>
      </c>
    </row>
    <row r="27" spans="1:8" ht="15" customHeight="1" x14ac:dyDescent="0.3">
      <c r="A27" s="70"/>
      <c r="B27" s="58" t="s">
        <v>20</v>
      </c>
      <c r="C27" s="62">
        <v>100</v>
      </c>
      <c r="D27" s="62">
        <v>4.6100000000000003</v>
      </c>
      <c r="E27" s="62">
        <v>6.55</v>
      </c>
      <c r="F27" s="62">
        <v>11.38</v>
      </c>
      <c r="G27" s="62">
        <v>12.15</v>
      </c>
      <c r="H27" s="61">
        <v>18.86</v>
      </c>
    </row>
    <row r="28" spans="1:8" ht="15" customHeight="1" x14ac:dyDescent="0.3">
      <c r="A28" s="71"/>
      <c r="B28" s="58" t="s">
        <v>21</v>
      </c>
      <c r="C28" s="62">
        <v>100</v>
      </c>
      <c r="D28" s="62">
        <v>1.1499999999999999</v>
      </c>
      <c r="E28" s="62">
        <v>2.99</v>
      </c>
      <c r="F28" s="62">
        <v>7.18</v>
      </c>
      <c r="G28" s="62">
        <v>10.53</v>
      </c>
      <c r="H28" s="61">
        <v>23.29</v>
      </c>
    </row>
    <row r="29" spans="1:8" ht="15" customHeight="1" x14ac:dyDescent="0.3">
      <c r="A29" s="70"/>
      <c r="B29" s="58" t="s">
        <v>8</v>
      </c>
      <c r="C29" s="62">
        <v>100</v>
      </c>
      <c r="D29" s="62">
        <v>0.2</v>
      </c>
      <c r="E29" s="62">
        <v>0.82</v>
      </c>
      <c r="F29" s="62">
        <v>5.0999999999999996</v>
      </c>
      <c r="G29" s="62">
        <v>6.96</v>
      </c>
      <c r="H29" s="61">
        <v>12.45</v>
      </c>
    </row>
    <row r="30" spans="1:8" ht="15" customHeight="1" thickBot="1" x14ac:dyDescent="0.35">
      <c r="A30" s="70"/>
      <c r="B30" s="55" t="s">
        <v>9</v>
      </c>
      <c r="C30" s="76">
        <v>100</v>
      </c>
      <c r="D30" s="76">
        <v>6.34</v>
      </c>
      <c r="E30" s="76">
        <v>13.51</v>
      </c>
      <c r="F30" s="76">
        <v>17.28</v>
      </c>
      <c r="G30" s="76">
        <v>15.5</v>
      </c>
      <c r="H30" s="75">
        <v>23.75</v>
      </c>
    </row>
    <row r="32" spans="1:8" ht="13.2" thickBot="1" x14ac:dyDescent="0.35"/>
    <row r="33" spans="2:9" ht="30" customHeight="1" thickBot="1" x14ac:dyDescent="0.35">
      <c r="B33" s="69" t="s">
        <v>2</v>
      </c>
      <c r="C33" s="68" t="s">
        <v>44</v>
      </c>
      <c r="D33" s="68" t="s">
        <v>43</v>
      </c>
      <c r="E33" s="68" t="s">
        <v>42</v>
      </c>
      <c r="F33" s="68" t="s">
        <v>41</v>
      </c>
      <c r="G33" s="67" t="s">
        <v>40</v>
      </c>
      <c r="H33" s="51"/>
    </row>
    <row r="34" spans="2:9" ht="15" customHeight="1" x14ac:dyDescent="0.3">
      <c r="B34" s="66" t="s">
        <v>11</v>
      </c>
      <c r="C34" s="62">
        <v>12.13</v>
      </c>
      <c r="D34" s="62">
        <v>3.95</v>
      </c>
      <c r="E34" s="62">
        <v>0.64</v>
      </c>
      <c r="F34" s="62">
        <v>0.06</v>
      </c>
      <c r="G34" s="61"/>
      <c r="H34" s="51"/>
      <c r="I34" s="36"/>
    </row>
    <row r="35" spans="2:9" ht="15" customHeight="1" x14ac:dyDescent="0.3">
      <c r="B35" s="63" t="s">
        <v>14</v>
      </c>
      <c r="C35" s="62">
        <v>13.13</v>
      </c>
      <c r="D35" s="62">
        <v>4.0999999999999996</v>
      </c>
      <c r="E35" s="62">
        <v>0.62</v>
      </c>
      <c r="F35" s="62">
        <v>0.05</v>
      </c>
      <c r="G35" s="61"/>
      <c r="H35" s="51"/>
      <c r="I35" s="36"/>
    </row>
    <row r="36" spans="2:9" ht="15" customHeight="1" x14ac:dyDescent="0.3">
      <c r="B36" s="63" t="s">
        <v>15</v>
      </c>
      <c r="C36" s="62">
        <v>24</v>
      </c>
      <c r="D36" s="62">
        <v>26.59</v>
      </c>
      <c r="E36" s="62">
        <v>7.47</v>
      </c>
      <c r="F36" s="62">
        <v>1.36</v>
      </c>
      <c r="G36" s="61">
        <v>0.05</v>
      </c>
      <c r="H36" s="51"/>
      <c r="I36" s="36"/>
    </row>
    <row r="37" spans="2:9" ht="15" customHeight="1" x14ac:dyDescent="0.3">
      <c r="B37" s="63" t="s">
        <v>16</v>
      </c>
      <c r="C37" s="62">
        <v>20.29</v>
      </c>
      <c r="D37" s="62">
        <v>11.26</v>
      </c>
      <c r="E37" s="62">
        <v>1.29</v>
      </c>
      <c r="F37" s="62">
        <v>7.0000000000000007E-2</v>
      </c>
      <c r="G37" s="61"/>
      <c r="H37" s="51"/>
      <c r="I37" s="36"/>
    </row>
    <row r="38" spans="2:9" ht="15" customHeight="1" x14ac:dyDescent="0.3">
      <c r="B38" s="63" t="s">
        <v>17</v>
      </c>
      <c r="C38" s="62">
        <v>16.309999999999999</v>
      </c>
      <c r="D38" s="62">
        <v>13.09</v>
      </c>
      <c r="E38" s="62">
        <v>5.1100000000000003</v>
      </c>
      <c r="F38" s="62">
        <v>0.72</v>
      </c>
      <c r="G38" s="61">
        <v>0.03</v>
      </c>
      <c r="H38" s="51"/>
      <c r="I38" s="36"/>
    </row>
    <row r="39" spans="2:9" ht="15" customHeight="1" x14ac:dyDescent="0.3">
      <c r="B39" s="63" t="s">
        <v>18</v>
      </c>
      <c r="C39" s="62">
        <v>9.11</v>
      </c>
      <c r="D39" s="62">
        <v>2.75</v>
      </c>
      <c r="E39" s="62">
        <v>0.34</v>
      </c>
      <c r="F39" s="62">
        <v>0.02</v>
      </c>
      <c r="G39" s="61"/>
      <c r="H39" s="51"/>
      <c r="I39" s="36"/>
    </row>
    <row r="40" spans="2:9" ht="15" customHeight="1" x14ac:dyDescent="0.3">
      <c r="B40" s="63" t="s">
        <v>33</v>
      </c>
      <c r="C40" s="62">
        <v>11.48</v>
      </c>
      <c r="D40" s="62">
        <v>2.5</v>
      </c>
      <c r="E40" s="62">
        <v>0.17</v>
      </c>
      <c r="F40" s="62"/>
      <c r="G40" s="61"/>
      <c r="H40" s="51"/>
      <c r="I40" s="36"/>
    </row>
    <row r="41" spans="2:9" ht="15" customHeight="1" x14ac:dyDescent="0.3">
      <c r="B41" s="58" t="s">
        <v>34</v>
      </c>
      <c r="C41" s="62">
        <v>22.07</v>
      </c>
      <c r="D41" s="62">
        <v>12.73</v>
      </c>
      <c r="E41" s="62">
        <v>4.3499999999999996</v>
      </c>
      <c r="F41" s="62">
        <v>1.45</v>
      </c>
      <c r="G41" s="61">
        <v>0.26</v>
      </c>
      <c r="H41" s="51"/>
      <c r="I41" s="36"/>
    </row>
    <row r="42" spans="2:9" ht="15" customHeight="1" x14ac:dyDescent="0.3">
      <c r="B42" s="58" t="s">
        <v>25</v>
      </c>
      <c r="C42" s="78" t="s">
        <v>53</v>
      </c>
      <c r="D42" s="78" t="s">
        <v>53</v>
      </c>
      <c r="E42" s="78" t="s">
        <v>53</v>
      </c>
      <c r="F42" s="78" t="s">
        <v>53</v>
      </c>
      <c r="G42" s="77" t="s">
        <v>53</v>
      </c>
      <c r="H42" s="51"/>
      <c r="I42" s="36"/>
    </row>
    <row r="43" spans="2:9" ht="15" customHeight="1" x14ac:dyDescent="0.3">
      <c r="B43" s="58" t="s">
        <v>26</v>
      </c>
      <c r="C43" s="78" t="s">
        <v>53</v>
      </c>
      <c r="D43" s="78" t="s">
        <v>53</v>
      </c>
      <c r="E43" s="78" t="s">
        <v>53</v>
      </c>
      <c r="F43" s="78" t="s">
        <v>53</v>
      </c>
      <c r="G43" s="77" t="s">
        <v>53</v>
      </c>
      <c r="H43" s="51"/>
      <c r="I43" s="36"/>
    </row>
    <row r="44" spans="2:9" ht="15" customHeight="1" x14ac:dyDescent="0.3">
      <c r="B44" s="58" t="s">
        <v>27</v>
      </c>
      <c r="C44" s="78" t="s">
        <v>53</v>
      </c>
      <c r="D44" s="78" t="s">
        <v>53</v>
      </c>
      <c r="E44" s="78" t="s">
        <v>53</v>
      </c>
      <c r="F44" s="78" t="s">
        <v>53</v>
      </c>
      <c r="G44" s="77" t="s">
        <v>53</v>
      </c>
      <c r="H44" s="51"/>
      <c r="I44" s="36"/>
    </row>
    <row r="45" spans="2:9" ht="15" customHeight="1" x14ac:dyDescent="0.3">
      <c r="B45" s="58" t="s">
        <v>22</v>
      </c>
      <c r="C45" s="78" t="s">
        <v>53</v>
      </c>
      <c r="D45" s="78" t="s">
        <v>53</v>
      </c>
      <c r="E45" s="78" t="s">
        <v>53</v>
      </c>
      <c r="F45" s="78" t="s">
        <v>53</v>
      </c>
      <c r="G45" s="77" t="s">
        <v>53</v>
      </c>
      <c r="H45" s="51"/>
      <c r="I45" s="36"/>
    </row>
    <row r="46" spans="2:9" ht="15" customHeight="1" x14ac:dyDescent="0.3">
      <c r="B46" s="58" t="s">
        <v>28</v>
      </c>
      <c r="C46" s="62">
        <v>24.59</v>
      </c>
      <c r="D46" s="62">
        <v>19.11</v>
      </c>
      <c r="E46" s="62">
        <v>9.2799999999999994</v>
      </c>
      <c r="F46" s="62">
        <v>3.85</v>
      </c>
      <c r="G46" s="61">
        <v>0.77</v>
      </c>
      <c r="H46" s="51"/>
      <c r="I46" s="36"/>
    </row>
    <row r="47" spans="2:9" ht="15" customHeight="1" x14ac:dyDescent="0.3">
      <c r="B47" s="58" t="s">
        <v>29</v>
      </c>
      <c r="C47" s="78" t="s">
        <v>53</v>
      </c>
      <c r="D47" s="78" t="s">
        <v>53</v>
      </c>
      <c r="E47" s="78" t="s">
        <v>53</v>
      </c>
      <c r="F47" s="78" t="s">
        <v>53</v>
      </c>
      <c r="G47" s="77" t="s">
        <v>53</v>
      </c>
      <c r="H47" s="51"/>
      <c r="I47" s="36"/>
    </row>
    <row r="48" spans="2:9" ht="15" customHeight="1" x14ac:dyDescent="0.3">
      <c r="B48" s="58" t="s">
        <v>23</v>
      </c>
      <c r="C48" s="62">
        <v>15.03</v>
      </c>
      <c r="D48" s="62">
        <v>7.5</v>
      </c>
      <c r="E48" s="62">
        <v>2.54</v>
      </c>
      <c r="F48" s="62">
        <v>0.96</v>
      </c>
      <c r="G48" s="61">
        <v>0.25</v>
      </c>
      <c r="H48" s="51"/>
      <c r="I48" s="36"/>
    </row>
    <row r="49" spans="2:10" ht="15" customHeight="1" x14ac:dyDescent="0.3">
      <c r="B49" s="58" t="s">
        <v>24</v>
      </c>
      <c r="C49" s="62">
        <v>26.4</v>
      </c>
      <c r="D49" s="62">
        <v>21.4</v>
      </c>
      <c r="E49" s="62">
        <v>10.63</v>
      </c>
      <c r="F49" s="62">
        <v>4.43</v>
      </c>
      <c r="G49" s="61">
        <v>0.87</v>
      </c>
      <c r="H49" s="51"/>
      <c r="I49" s="36"/>
    </row>
    <row r="50" spans="2:10" ht="15" customHeight="1" x14ac:dyDescent="0.3">
      <c r="B50" s="58" t="s">
        <v>30</v>
      </c>
      <c r="C50" s="78" t="s">
        <v>53</v>
      </c>
      <c r="D50" s="78" t="s">
        <v>53</v>
      </c>
      <c r="E50" s="78" t="s">
        <v>53</v>
      </c>
      <c r="F50" s="78" t="s">
        <v>53</v>
      </c>
      <c r="G50" s="77" t="s">
        <v>53</v>
      </c>
      <c r="H50" s="51"/>
      <c r="I50" s="36"/>
    </row>
    <row r="51" spans="2:10" ht="15" customHeight="1" x14ac:dyDescent="0.3">
      <c r="B51" s="58" t="s">
        <v>19</v>
      </c>
      <c r="C51" s="62">
        <v>28.71</v>
      </c>
      <c r="D51" s="62">
        <v>19.05</v>
      </c>
      <c r="E51" s="62">
        <v>6.8</v>
      </c>
      <c r="F51" s="62">
        <v>1.55</v>
      </c>
      <c r="G51" s="61">
        <v>0.2</v>
      </c>
      <c r="H51" s="51"/>
      <c r="I51" s="36"/>
    </row>
    <row r="52" spans="2:10" ht="15" customHeight="1" x14ac:dyDescent="0.3">
      <c r="B52" s="58" t="s">
        <v>31</v>
      </c>
      <c r="C52" s="62">
        <v>19.84</v>
      </c>
      <c r="D52" s="62">
        <v>13.75</v>
      </c>
      <c r="E52" s="62">
        <v>6.81</v>
      </c>
      <c r="F52" s="62">
        <v>3.3</v>
      </c>
      <c r="G52" s="61">
        <v>0.98</v>
      </c>
      <c r="H52" s="51"/>
      <c r="I52" s="36"/>
    </row>
    <row r="53" spans="2:10" ht="15" customHeight="1" x14ac:dyDescent="0.3">
      <c r="B53" s="58" t="s">
        <v>32</v>
      </c>
      <c r="C53" s="62">
        <v>18.71</v>
      </c>
      <c r="D53" s="62">
        <v>31.65</v>
      </c>
      <c r="E53" s="62">
        <v>19.54</v>
      </c>
      <c r="F53" s="62">
        <v>7.9</v>
      </c>
      <c r="G53" s="61">
        <v>1.27</v>
      </c>
      <c r="H53" s="51"/>
      <c r="I53" s="36"/>
    </row>
    <row r="54" spans="2:10" ht="15" customHeight="1" x14ac:dyDescent="0.3">
      <c r="B54" s="58" t="s">
        <v>20</v>
      </c>
      <c r="C54" s="62">
        <v>19.55</v>
      </c>
      <c r="D54" s="62">
        <v>15.4</v>
      </c>
      <c r="E54" s="62">
        <v>7.38</v>
      </c>
      <c r="F54" s="62">
        <v>3.77</v>
      </c>
      <c r="G54" s="61">
        <v>0.28000000000000003</v>
      </c>
      <c r="H54" s="51"/>
      <c r="I54" s="36"/>
    </row>
    <row r="55" spans="2:10" ht="15" customHeight="1" x14ac:dyDescent="0.3">
      <c r="B55" s="58" t="s">
        <v>21</v>
      </c>
      <c r="C55" s="62">
        <v>26.11</v>
      </c>
      <c r="D55" s="62">
        <v>18.46</v>
      </c>
      <c r="E55" s="62">
        <v>7.44</v>
      </c>
      <c r="F55" s="62">
        <v>2.36</v>
      </c>
      <c r="G55" s="61">
        <v>0.4</v>
      </c>
      <c r="H55" s="51"/>
      <c r="I55" s="36"/>
    </row>
    <row r="56" spans="2:10" ht="15" customHeight="1" x14ac:dyDescent="0.3">
      <c r="B56" s="58" t="s">
        <v>8</v>
      </c>
      <c r="C56" s="62">
        <v>17.11</v>
      </c>
      <c r="D56" s="62">
        <v>22.09</v>
      </c>
      <c r="E56" s="62">
        <v>19.78</v>
      </c>
      <c r="F56" s="62">
        <v>12.5</v>
      </c>
      <c r="G56" s="61">
        <v>2.92</v>
      </c>
      <c r="H56" s="51"/>
      <c r="I56" s="36"/>
    </row>
    <row r="57" spans="2:10" ht="15" customHeight="1" thickBot="1" x14ac:dyDescent="0.35">
      <c r="B57" s="55" t="s">
        <v>9</v>
      </c>
      <c r="C57" s="76">
        <v>16.62</v>
      </c>
      <c r="D57" s="76">
        <v>5.75</v>
      </c>
      <c r="E57" s="76">
        <v>1</v>
      </c>
      <c r="F57" s="76">
        <v>0.11</v>
      </c>
      <c r="G57" s="75">
        <v>0.05</v>
      </c>
      <c r="H57" s="51"/>
      <c r="I57" s="36"/>
    </row>
    <row r="59" spans="2:10" x14ac:dyDescent="0.3">
      <c r="B59" s="43" t="s">
        <v>39</v>
      </c>
    </row>
    <row r="60" spans="2:10" x14ac:dyDescent="0.3">
      <c r="B60" s="52" t="s">
        <v>38</v>
      </c>
      <c r="C60" s="35"/>
      <c r="D60" s="35"/>
    </row>
    <row r="61" spans="2:10" ht="13.2" x14ac:dyDescent="0.3">
      <c r="B61" s="51"/>
      <c r="C61" s="51"/>
      <c r="D61" s="51"/>
      <c r="E61" s="51"/>
      <c r="F61" s="51"/>
      <c r="G61" s="51"/>
      <c r="H61" s="51"/>
      <c r="I61" s="51"/>
    </row>
    <row r="62" spans="2:10" ht="13.2" x14ac:dyDescent="0.3">
      <c r="B62" s="51"/>
      <c r="C62" s="51"/>
      <c r="D62" s="51"/>
      <c r="E62" s="51"/>
      <c r="F62" s="51"/>
      <c r="G62" s="51"/>
      <c r="H62" s="51"/>
      <c r="I62" s="51"/>
      <c r="J62" s="51"/>
    </row>
    <row r="63" spans="2:10" ht="13.2" x14ac:dyDescent="0.3">
      <c r="B63" s="51"/>
      <c r="C63" s="51"/>
      <c r="D63" s="51"/>
      <c r="E63" s="51"/>
      <c r="F63" s="51"/>
      <c r="G63" s="51"/>
      <c r="H63" s="51"/>
      <c r="I63" s="51"/>
      <c r="J63" s="51"/>
    </row>
    <row r="64" spans="2:10" ht="13.2" x14ac:dyDescent="0.3">
      <c r="B64" s="51"/>
      <c r="C64" s="51"/>
      <c r="D64" s="51"/>
      <c r="E64" s="51"/>
      <c r="F64" s="51"/>
      <c r="G64" s="51"/>
      <c r="H64" s="51"/>
      <c r="I64" s="51"/>
      <c r="J64" s="51"/>
    </row>
    <row r="65" spans="2:10" ht="13.2" x14ac:dyDescent="0.3">
      <c r="B65" s="51"/>
      <c r="C65" s="51"/>
      <c r="D65" s="51"/>
      <c r="E65" s="51"/>
      <c r="F65" s="51"/>
      <c r="G65" s="51"/>
      <c r="H65" s="51"/>
      <c r="I65" s="51"/>
      <c r="J65" s="51"/>
    </row>
    <row r="66" spans="2:10" ht="13.2" x14ac:dyDescent="0.3">
      <c r="B66" s="51"/>
      <c r="C66" s="51"/>
      <c r="D66" s="51"/>
      <c r="E66" s="51"/>
      <c r="F66" s="51"/>
      <c r="G66" s="51"/>
      <c r="H66" s="51"/>
      <c r="I66" s="51"/>
      <c r="J66" s="51"/>
    </row>
    <row r="67" spans="2:10" ht="13.2" x14ac:dyDescent="0.3">
      <c r="B67" s="51"/>
      <c r="C67" s="51"/>
      <c r="D67" s="51"/>
      <c r="E67" s="51"/>
      <c r="F67" s="51"/>
      <c r="G67" s="51"/>
      <c r="H67" s="51"/>
      <c r="I67" s="51"/>
      <c r="J67" s="51"/>
    </row>
    <row r="68" spans="2:10" ht="13.2" x14ac:dyDescent="0.3">
      <c r="B68" s="51"/>
      <c r="C68" s="51"/>
      <c r="D68" s="51"/>
      <c r="E68" s="51"/>
      <c r="F68" s="51"/>
      <c r="G68" s="51"/>
      <c r="H68" s="51"/>
      <c r="I68" s="51"/>
      <c r="J68" s="51"/>
    </row>
    <row r="69" spans="2:10" ht="13.2" x14ac:dyDescent="0.3">
      <c r="B69" s="51"/>
      <c r="C69" s="51"/>
      <c r="D69" s="51"/>
      <c r="E69" s="51"/>
      <c r="F69" s="51"/>
      <c r="G69" s="51"/>
      <c r="H69" s="51"/>
      <c r="I69" s="51"/>
      <c r="J69" s="51"/>
    </row>
    <row r="70" spans="2:10" ht="13.2" x14ac:dyDescent="0.3">
      <c r="B70" s="51"/>
      <c r="C70" s="51"/>
      <c r="D70" s="51"/>
      <c r="E70" s="51"/>
      <c r="F70" s="51"/>
      <c r="G70" s="51"/>
      <c r="H70" s="51"/>
      <c r="I70" s="51"/>
      <c r="J70" s="51"/>
    </row>
    <row r="71" spans="2:10" ht="13.2" x14ac:dyDescent="0.3">
      <c r="B71" s="51"/>
      <c r="C71" s="51"/>
      <c r="D71" s="51"/>
      <c r="E71" s="51"/>
      <c r="F71" s="51"/>
      <c r="G71" s="51"/>
      <c r="H71" s="51"/>
      <c r="I71" s="51"/>
      <c r="J71" s="51"/>
    </row>
    <row r="72" spans="2:10" ht="13.2" x14ac:dyDescent="0.3">
      <c r="B72" s="51"/>
      <c r="C72" s="51"/>
      <c r="D72" s="51"/>
      <c r="E72" s="51"/>
      <c r="F72" s="51"/>
      <c r="G72" s="51"/>
      <c r="H72" s="51"/>
      <c r="I72" s="51"/>
      <c r="J72" s="51"/>
    </row>
    <row r="73" spans="2:10" ht="13.2" customHeight="1" x14ac:dyDescent="0.3">
      <c r="B73" s="51"/>
      <c r="C73" s="51"/>
      <c r="D73" s="51"/>
      <c r="E73" s="51"/>
      <c r="F73" s="51"/>
      <c r="G73" s="51"/>
      <c r="H73" s="51"/>
      <c r="I73" s="51"/>
      <c r="J73" s="51"/>
    </row>
    <row r="74" spans="2:10" ht="13.2" customHeight="1" x14ac:dyDescent="0.3">
      <c r="B74" s="51"/>
      <c r="C74" s="51"/>
      <c r="D74" s="51"/>
      <c r="E74" s="51"/>
      <c r="F74" s="51"/>
      <c r="G74" s="51"/>
      <c r="H74" s="51"/>
      <c r="I74" s="51"/>
      <c r="J74" s="51"/>
    </row>
    <row r="75" spans="2:10" ht="13.2" customHeight="1" x14ac:dyDescent="0.3">
      <c r="B75" s="51"/>
      <c r="C75" s="51"/>
      <c r="D75" s="51"/>
      <c r="E75" s="51"/>
      <c r="F75" s="51"/>
      <c r="G75" s="51"/>
      <c r="H75" s="51"/>
      <c r="I75" s="51"/>
      <c r="J75" s="51"/>
    </row>
    <row r="76" spans="2:10" ht="13.2" customHeight="1" x14ac:dyDescent="0.3">
      <c r="B76" s="51"/>
      <c r="C76" s="51"/>
      <c r="D76" s="51"/>
      <c r="E76" s="51"/>
      <c r="F76" s="51"/>
      <c r="G76" s="51"/>
      <c r="H76" s="51"/>
      <c r="I76" s="51"/>
      <c r="J76" s="51"/>
    </row>
    <row r="77" spans="2:10" ht="13.2" customHeight="1" x14ac:dyDescent="0.3">
      <c r="B77" s="51"/>
      <c r="C77" s="51"/>
      <c r="D77" s="51"/>
      <c r="E77" s="51"/>
      <c r="F77" s="51"/>
      <c r="G77" s="51"/>
      <c r="H77" s="51"/>
      <c r="I77" s="51"/>
      <c r="J77" s="51"/>
    </row>
    <row r="78" spans="2:10" ht="13.2" customHeight="1" x14ac:dyDescent="0.3">
      <c r="B78" s="51"/>
      <c r="C78" s="51"/>
      <c r="D78" s="51"/>
      <c r="E78" s="51"/>
      <c r="F78" s="51"/>
      <c r="G78" s="51"/>
      <c r="H78" s="51"/>
      <c r="I78" s="51"/>
      <c r="J78" s="51"/>
    </row>
    <row r="79" spans="2:10" ht="13.2" customHeight="1" x14ac:dyDescent="0.3">
      <c r="B79" s="51"/>
      <c r="C79" s="51"/>
      <c r="D79" s="51"/>
      <c r="E79" s="51"/>
      <c r="F79" s="51"/>
      <c r="G79" s="51"/>
      <c r="H79" s="51"/>
      <c r="I79" s="51"/>
      <c r="J79" s="51"/>
    </row>
    <row r="80" spans="2:10" ht="13.2" customHeight="1" x14ac:dyDescent="0.3">
      <c r="B80" s="51"/>
      <c r="C80" s="51"/>
      <c r="D80" s="51"/>
      <c r="E80" s="51"/>
      <c r="F80" s="51"/>
      <c r="G80" s="51"/>
      <c r="H80" s="51"/>
      <c r="I80" s="51"/>
      <c r="J80" s="51"/>
    </row>
    <row r="81" spans="2:10" ht="13.2" customHeight="1" x14ac:dyDescent="0.3">
      <c r="B81" s="51"/>
      <c r="C81" s="51"/>
      <c r="D81" s="51"/>
      <c r="E81" s="51"/>
      <c r="F81" s="51"/>
      <c r="G81" s="51"/>
      <c r="H81" s="51"/>
      <c r="I81" s="51"/>
      <c r="J81" s="51"/>
    </row>
    <row r="82" spans="2:10" ht="13.2" customHeight="1" x14ac:dyDescent="0.3">
      <c r="B82" s="51"/>
      <c r="C82" s="51"/>
      <c r="D82" s="51"/>
      <c r="E82" s="51"/>
      <c r="F82" s="51"/>
      <c r="G82" s="51"/>
      <c r="H82" s="51"/>
      <c r="I82" s="51"/>
      <c r="J82" s="51"/>
    </row>
    <row r="83" spans="2:10" ht="13.2" customHeight="1" x14ac:dyDescent="0.3">
      <c r="B83" s="51"/>
      <c r="C83" s="51"/>
      <c r="D83" s="51"/>
      <c r="E83" s="51"/>
      <c r="F83" s="51"/>
      <c r="G83" s="51"/>
      <c r="H83" s="51"/>
      <c r="I83" s="51"/>
      <c r="J83" s="51"/>
    </row>
    <row r="84" spans="2:10" ht="13.2" customHeight="1" x14ac:dyDescent="0.3">
      <c r="B84" s="51"/>
      <c r="C84" s="51"/>
      <c r="D84" s="51"/>
      <c r="E84" s="51"/>
      <c r="F84" s="51"/>
      <c r="G84" s="51"/>
      <c r="H84" s="51"/>
      <c r="I84" s="51"/>
      <c r="J84" s="51"/>
    </row>
    <row r="85" spans="2:10" ht="13.2" customHeight="1" x14ac:dyDescent="0.3">
      <c r="B85" s="51"/>
      <c r="C85" s="51"/>
      <c r="D85" s="51"/>
      <c r="E85" s="51"/>
      <c r="F85" s="51"/>
      <c r="G85" s="51"/>
      <c r="H85" s="51"/>
      <c r="I85" s="51"/>
      <c r="J85" s="51"/>
    </row>
    <row r="86" spans="2:10" ht="13.2" customHeight="1" x14ac:dyDescent="0.3">
      <c r="B86" s="51"/>
      <c r="C86" s="51"/>
      <c r="D86" s="51"/>
      <c r="E86" s="51"/>
      <c r="F86" s="51"/>
      <c r="G86" s="51"/>
      <c r="H86" s="51"/>
      <c r="I86" s="51"/>
      <c r="J86" s="51"/>
    </row>
    <row r="87" spans="2:10" ht="13.2" x14ac:dyDescent="0.3">
      <c r="B87" s="51"/>
      <c r="C87" s="51"/>
      <c r="D87" s="51"/>
      <c r="E87" s="51"/>
      <c r="F87" s="51"/>
      <c r="G87" s="51"/>
      <c r="H87" s="51"/>
      <c r="I87" s="51"/>
      <c r="J87" s="51"/>
    </row>
    <row r="88" spans="2:10" ht="13.2" x14ac:dyDescent="0.3">
      <c r="B88" s="51"/>
      <c r="C88" s="51"/>
      <c r="D88" s="51"/>
      <c r="E88" s="51"/>
      <c r="F88" s="51"/>
      <c r="G88" s="51"/>
      <c r="H88" s="51"/>
      <c r="I88" s="51"/>
      <c r="J88" s="51"/>
    </row>
    <row r="89" spans="2:10" ht="13.2" x14ac:dyDescent="0.3">
      <c r="B89" s="51"/>
      <c r="C89" s="51"/>
      <c r="D89" s="51"/>
      <c r="E89" s="51"/>
      <c r="F89" s="51"/>
      <c r="G89" s="51"/>
      <c r="H89" s="51"/>
      <c r="I89" s="51"/>
      <c r="J89" s="51"/>
    </row>
    <row r="90" spans="2:10" ht="13.2" customHeight="1" x14ac:dyDescent="0.3">
      <c r="B90" s="51"/>
      <c r="C90" s="51"/>
      <c r="D90" s="51"/>
      <c r="E90" s="51"/>
      <c r="F90" s="51"/>
      <c r="G90" s="51"/>
      <c r="H90" s="51"/>
      <c r="I90" s="51"/>
      <c r="J90" s="51"/>
    </row>
    <row r="91" spans="2:10" ht="13.2" customHeight="1" x14ac:dyDescent="0.3">
      <c r="B91" s="51"/>
      <c r="C91" s="51"/>
      <c r="D91" s="51"/>
      <c r="E91" s="51"/>
      <c r="F91" s="51"/>
      <c r="G91" s="51"/>
      <c r="H91" s="51"/>
      <c r="I91" s="51"/>
      <c r="J91" s="51"/>
    </row>
    <row r="92" spans="2:10" ht="13.2" customHeight="1" x14ac:dyDescent="0.3">
      <c r="B92" s="51"/>
      <c r="C92" s="51"/>
      <c r="D92" s="51"/>
      <c r="E92" s="51"/>
      <c r="F92" s="51"/>
      <c r="G92" s="51"/>
      <c r="H92" s="51"/>
      <c r="I92" s="51"/>
      <c r="J92" s="51"/>
    </row>
    <row r="93" spans="2:10" ht="13.95" customHeight="1" x14ac:dyDescent="0.3">
      <c r="B93" s="51"/>
      <c r="C93" s="51"/>
      <c r="D93" s="51"/>
      <c r="E93" s="51"/>
      <c r="F93" s="51"/>
      <c r="G93" s="51"/>
      <c r="H93" s="51"/>
      <c r="I93" s="51"/>
      <c r="J93" s="51"/>
    </row>
    <row r="94" spans="2:10" ht="13.2" x14ac:dyDescent="0.3">
      <c r="B94" s="51"/>
      <c r="C94" s="51"/>
      <c r="D94" s="51"/>
      <c r="E94" s="51"/>
      <c r="F94" s="51"/>
      <c r="G94" s="51"/>
      <c r="H94" s="51"/>
      <c r="I94" s="51"/>
      <c r="J94" s="51"/>
    </row>
    <row r="95" spans="2:10" ht="13.2" x14ac:dyDescent="0.3">
      <c r="B95" s="51"/>
      <c r="C95" s="51"/>
      <c r="D95" s="51"/>
      <c r="E95" s="51"/>
      <c r="F95" s="51"/>
      <c r="G95" s="51"/>
      <c r="H95" s="51"/>
      <c r="I95" s="51"/>
      <c r="J95" s="51"/>
    </row>
    <row r="96" spans="2:10" ht="13.2" x14ac:dyDescent="0.3">
      <c r="B96" s="51"/>
      <c r="C96" s="51"/>
      <c r="D96" s="51"/>
      <c r="E96" s="51"/>
      <c r="F96" s="51"/>
      <c r="G96" s="51"/>
      <c r="H96" s="51"/>
      <c r="I96" s="51"/>
      <c r="J96" s="51"/>
    </row>
    <row r="97" spans="2:10" ht="13.2" x14ac:dyDescent="0.3">
      <c r="B97" s="51"/>
      <c r="C97" s="51"/>
      <c r="D97" s="51"/>
      <c r="E97" s="51"/>
      <c r="F97" s="51"/>
      <c r="G97" s="51"/>
      <c r="H97" s="51"/>
      <c r="I97" s="51"/>
      <c r="J97" s="51"/>
    </row>
    <row r="98" spans="2:10" ht="13.2" x14ac:dyDescent="0.3">
      <c r="B98" s="51"/>
      <c r="C98" s="51"/>
      <c r="D98" s="51"/>
      <c r="E98" s="51"/>
      <c r="F98" s="51"/>
      <c r="G98" s="51"/>
      <c r="H98" s="51"/>
      <c r="I98" s="51"/>
      <c r="J98" s="51"/>
    </row>
    <row r="99" spans="2:10" ht="13.2" x14ac:dyDescent="0.3">
      <c r="B99" s="51"/>
      <c r="C99" s="51"/>
      <c r="D99" s="51"/>
      <c r="E99" s="51"/>
      <c r="F99" s="51"/>
      <c r="G99" s="51"/>
      <c r="H99" s="51"/>
      <c r="I99" s="51"/>
      <c r="J99" s="51"/>
    </row>
    <row r="100" spans="2:10" ht="13.2" x14ac:dyDescent="0.3">
      <c r="B100" s="51"/>
      <c r="C100" s="51"/>
      <c r="D100" s="51"/>
      <c r="E100" s="51"/>
      <c r="F100" s="51"/>
      <c r="G100" s="51"/>
      <c r="H100" s="51"/>
      <c r="I100" s="51"/>
      <c r="J100" s="51"/>
    </row>
    <row r="101" spans="2:10" ht="13.2" x14ac:dyDescent="0.3">
      <c r="B101" s="51"/>
      <c r="C101" s="51"/>
      <c r="D101" s="51"/>
      <c r="E101" s="51"/>
      <c r="F101" s="51"/>
      <c r="G101" s="51"/>
      <c r="H101" s="51"/>
      <c r="I101" s="51"/>
      <c r="J101" s="51"/>
    </row>
    <row r="102" spans="2:10" ht="13.2" x14ac:dyDescent="0.3">
      <c r="B102" s="51"/>
      <c r="C102" s="51"/>
      <c r="D102" s="51"/>
      <c r="E102" s="51"/>
      <c r="F102" s="51"/>
      <c r="G102" s="51"/>
      <c r="H102" s="51"/>
      <c r="I102" s="51"/>
      <c r="J102" s="51"/>
    </row>
    <row r="103" spans="2:10" ht="13.2" x14ac:dyDescent="0.3">
      <c r="B103" s="51"/>
      <c r="C103" s="51"/>
      <c r="D103" s="51"/>
      <c r="E103" s="51"/>
      <c r="F103" s="51"/>
      <c r="G103" s="51"/>
      <c r="H103" s="51"/>
      <c r="I103" s="51"/>
      <c r="J103" s="51"/>
    </row>
    <row r="104" spans="2:10" ht="13.2" x14ac:dyDescent="0.3">
      <c r="B104" s="51"/>
      <c r="C104" s="51"/>
      <c r="D104" s="51"/>
      <c r="E104" s="51"/>
      <c r="F104" s="51"/>
      <c r="G104" s="51"/>
      <c r="H104" s="51"/>
      <c r="I104" s="51"/>
      <c r="J104" s="51"/>
    </row>
    <row r="105" spans="2:10" ht="13.2" x14ac:dyDescent="0.3">
      <c r="B105" s="51"/>
      <c r="C105" s="51"/>
      <c r="D105" s="51"/>
      <c r="E105" s="51"/>
      <c r="F105" s="51"/>
      <c r="G105" s="51"/>
      <c r="H105" s="51"/>
      <c r="I105" s="51"/>
      <c r="J105" s="51"/>
    </row>
    <row r="106" spans="2:10" ht="13.2" x14ac:dyDescent="0.3">
      <c r="B106" s="51"/>
      <c r="C106" s="51"/>
      <c r="D106" s="51"/>
      <c r="E106" s="51"/>
      <c r="F106" s="51"/>
      <c r="G106" s="51"/>
      <c r="H106" s="51"/>
      <c r="I106" s="51"/>
      <c r="J106" s="51"/>
    </row>
    <row r="107" spans="2:10" ht="13.2" x14ac:dyDescent="0.3">
      <c r="B107" s="51"/>
      <c r="C107" s="51"/>
      <c r="D107" s="51"/>
      <c r="E107" s="51"/>
      <c r="F107" s="51"/>
      <c r="G107" s="51"/>
      <c r="H107" s="51"/>
      <c r="I107" s="51"/>
      <c r="J107" s="51"/>
    </row>
    <row r="108" spans="2:10" ht="13.2" x14ac:dyDescent="0.3">
      <c r="B108" s="51"/>
      <c r="C108" s="51"/>
      <c r="D108" s="51"/>
      <c r="E108" s="51"/>
      <c r="F108" s="51"/>
      <c r="G108" s="51"/>
      <c r="H108" s="51"/>
      <c r="I108" s="51"/>
      <c r="J108" s="51"/>
    </row>
    <row r="109" spans="2:10" ht="13.2" x14ac:dyDescent="0.3">
      <c r="B109" s="51"/>
      <c r="C109" s="51"/>
      <c r="D109" s="51"/>
      <c r="E109" s="51"/>
      <c r="F109" s="51"/>
      <c r="G109" s="51"/>
      <c r="H109" s="51"/>
      <c r="I109" s="51"/>
      <c r="J109" s="51"/>
    </row>
    <row r="110" spans="2:10" ht="13.2" x14ac:dyDescent="0.3">
      <c r="B110" s="51"/>
      <c r="C110" s="51"/>
      <c r="D110" s="51"/>
      <c r="E110" s="51"/>
      <c r="F110" s="51"/>
      <c r="G110" s="51"/>
      <c r="H110" s="51"/>
      <c r="I110" s="51"/>
      <c r="J110" s="51"/>
    </row>
    <row r="111" spans="2:10" ht="13.2" x14ac:dyDescent="0.3">
      <c r="B111" s="51"/>
      <c r="C111" s="51"/>
      <c r="D111" s="51"/>
      <c r="E111" s="51"/>
      <c r="F111" s="51"/>
      <c r="G111" s="51"/>
      <c r="H111" s="51"/>
      <c r="I111" s="51"/>
      <c r="J111" s="51"/>
    </row>
    <row r="112" spans="2:10" ht="13.2" x14ac:dyDescent="0.3">
      <c r="B112" s="51"/>
      <c r="C112" s="51"/>
      <c r="D112" s="51"/>
      <c r="E112" s="51"/>
      <c r="F112" s="51"/>
      <c r="G112" s="51"/>
      <c r="H112" s="51"/>
      <c r="I112" s="51"/>
      <c r="J112" s="51"/>
    </row>
    <row r="113" spans="2:10" ht="13.2" x14ac:dyDescent="0.3">
      <c r="B113" s="51"/>
      <c r="C113" s="51"/>
      <c r="D113" s="51"/>
      <c r="E113" s="51"/>
      <c r="F113" s="51"/>
      <c r="G113" s="51"/>
      <c r="H113" s="51"/>
      <c r="I113" s="51"/>
      <c r="J113" s="51"/>
    </row>
    <row r="114" spans="2:10" ht="13.2" x14ac:dyDescent="0.3">
      <c r="B114" s="51"/>
      <c r="C114" s="51"/>
      <c r="D114" s="51"/>
      <c r="E114" s="51"/>
      <c r="F114" s="51"/>
      <c r="G114" s="51"/>
      <c r="H114" s="51"/>
      <c r="I114" s="51"/>
      <c r="J114" s="51"/>
    </row>
    <row r="115" spans="2:10" ht="13.2" x14ac:dyDescent="0.3">
      <c r="B115" s="51"/>
      <c r="C115" s="51"/>
      <c r="D115" s="51"/>
      <c r="E115" s="51"/>
      <c r="F115" s="51"/>
      <c r="G115" s="51"/>
      <c r="H115" s="51"/>
      <c r="I115" s="51"/>
      <c r="J115" s="51"/>
    </row>
    <row r="116" spans="2:10" ht="13.2" x14ac:dyDescent="0.3">
      <c r="B116" s="51"/>
      <c r="C116" s="51"/>
      <c r="D116" s="51"/>
      <c r="E116" s="51"/>
      <c r="F116" s="51"/>
      <c r="G116" s="51"/>
      <c r="H116" s="51"/>
      <c r="I116" s="51"/>
      <c r="J116" s="51"/>
    </row>
    <row r="117" spans="2:10" ht="13.2" x14ac:dyDescent="0.3">
      <c r="B117" s="51"/>
      <c r="C117" s="51"/>
      <c r="D117" s="51"/>
      <c r="E117" s="51"/>
      <c r="F117" s="51"/>
      <c r="G117" s="51"/>
      <c r="H117" s="51"/>
      <c r="I117" s="51"/>
      <c r="J117" s="51"/>
    </row>
    <row r="118" spans="2:10" ht="13.2" x14ac:dyDescent="0.3">
      <c r="B118" s="51"/>
      <c r="C118" s="51"/>
      <c r="D118" s="51"/>
      <c r="E118" s="51"/>
      <c r="F118" s="51"/>
      <c r="G118" s="51"/>
      <c r="H118" s="51"/>
      <c r="I118" s="51"/>
      <c r="J118" s="51"/>
    </row>
    <row r="119" spans="2:10" ht="13.2" x14ac:dyDescent="0.3">
      <c r="B119" s="51"/>
      <c r="C119" s="51"/>
      <c r="D119" s="51"/>
      <c r="E119" s="51"/>
      <c r="F119" s="51"/>
      <c r="G119" s="51"/>
      <c r="H119" s="51"/>
      <c r="I119" s="51"/>
      <c r="J119" s="51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26"/>
  <sheetViews>
    <sheetView workbookViewId="0"/>
  </sheetViews>
  <sheetFormatPr baseColWidth="10" defaultColWidth="12" defaultRowHeight="12.6" x14ac:dyDescent="0.3"/>
  <cols>
    <col min="1" max="1" width="4.88671875" style="79" customWidth="1"/>
    <col min="2" max="2" width="30.44140625" style="79" customWidth="1"/>
    <col min="3" max="6" width="15.6640625" style="79" customWidth="1"/>
    <col min="7" max="7" width="15.33203125" style="79" customWidth="1"/>
    <col min="8" max="9" width="15.6640625" style="79" customWidth="1"/>
    <col min="10" max="16384" width="12" style="79"/>
  </cols>
  <sheetData>
    <row r="1" spans="2:9" ht="14.4" x14ac:dyDescent="0.3">
      <c r="C1" s="194" t="s">
        <v>281</v>
      </c>
    </row>
    <row r="2" spans="2:9" ht="21.6" customHeight="1" x14ac:dyDescent="0.3">
      <c r="B2" s="106" t="s">
        <v>84</v>
      </c>
    </row>
    <row r="3" spans="2:9" ht="13.2" customHeight="1" x14ac:dyDescent="0.3">
      <c r="B3" s="105"/>
    </row>
    <row r="4" spans="2:9" ht="16.2" x14ac:dyDescent="0.3">
      <c r="B4" s="104" t="s">
        <v>83</v>
      </c>
    </row>
    <row r="5" spans="2:9" ht="13.2" thickBot="1" x14ac:dyDescent="0.35"/>
    <row r="6" spans="2:9" ht="32.4" customHeight="1" x14ac:dyDescent="0.3">
      <c r="B6" s="103" t="s">
        <v>82</v>
      </c>
      <c r="C6" s="99" t="s">
        <v>81</v>
      </c>
      <c r="D6" s="102"/>
      <c r="E6" s="101"/>
      <c r="F6" s="99" t="s">
        <v>30</v>
      </c>
      <c r="G6" s="100"/>
      <c r="H6" s="99" t="s">
        <v>80</v>
      </c>
      <c r="I6" s="98"/>
    </row>
    <row r="7" spans="2:9" ht="37.950000000000003" customHeight="1" x14ac:dyDescent="0.3">
      <c r="B7" s="97"/>
      <c r="C7" s="96" t="s">
        <v>79</v>
      </c>
      <c r="D7" s="95" t="s">
        <v>78</v>
      </c>
      <c r="E7" s="93" t="s">
        <v>77</v>
      </c>
      <c r="F7" s="94" t="s">
        <v>76</v>
      </c>
      <c r="G7" s="93" t="s">
        <v>75</v>
      </c>
      <c r="H7" s="94" t="s">
        <v>74</v>
      </c>
      <c r="I7" s="93" t="s">
        <v>73</v>
      </c>
    </row>
    <row r="8" spans="2:9" ht="19.95" customHeight="1" x14ac:dyDescent="0.3">
      <c r="B8" s="90" t="s">
        <v>72</v>
      </c>
      <c r="C8" s="87">
        <v>15.39</v>
      </c>
      <c r="D8" s="88">
        <v>1836800</v>
      </c>
      <c r="E8" s="85">
        <v>-9.8000000000000007</v>
      </c>
      <c r="F8" s="87">
        <v>13.55</v>
      </c>
      <c r="G8" s="85">
        <v>-14.29</v>
      </c>
      <c r="H8" s="86">
        <v>248891</v>
      </c>
      <c r="I8" s="85">
        <v>-22.74</v>
      </c>
    </row>
    <row r="9" spans="2:9" ht="19.95" customHeight="1" x14ac:dyDescent="0.3">
      <c r="B9" s="92" t="s">
        <v>71</v>
      </c>
      <c r="C9" s="87">
        <v>4.21</v>
      </c>
      <c r="D9" s="88">
        <v>1906825</v>
      </c>
      <c r="E9" s="85">
        <v>-6.37</v>
      </c>
      <c r="F9" s="87">
        <v>14.88</v>
      </c>
      <c r="G9" s="85">
        <v>-5.88</v>
      </c>
      <c r="H9" s="86">
        <v>283875</v>
      </c>
      <c r="I9" s="85">
        <v>-11.88</v>
      </c>
    </row>
    <row r="10" spans="2:9" ht="19.95" customHeight="1" x14ac:dyDescent="0.3">
      <c r="B10" s="89" t="s">
        <v>497</v>
      </c>
      <c r="C10" s="87">
        <v>2.15</v>
      </c>
      <c r="D10" s="88">
        <v>1939425</v>
      </c>
      <c r="E10" s="85">
        <v>-4.7699999999999996</v>
      </c>
      <c r="F10" s="87">
        <v>15.24</v>
      </c>
      <c r="G10" s="85">
        <v>-3.6</v>
      </c>
      <c r="H10" s="86">
        <v>295642</v>
      </c>
      <c r="I10" s="85">
        <v>-8.23</v>
      </c>
    </row>
    <row r="11" spans="2:9" ht="19.95" customHeight="1" x14ac:dyDescent="0.3">
      <c r="B11" s="89" t="s">
        <v>70</v>
      </c>
      <c r="C11" s="87">
        <v>3.25</v>
      </c>
      <c r="D11" s="88">
        <v>2029074</v>
      </c>
      <c r="E11" s="85">
        <v>-0.36</v>
      </c>
      <c r="F11" s="87">
        <v>15.05</v>
      </c>
      <c r="G11" s="85">
        <v>-4.8</v>
      </c>
      <c r="H11" s="86">
        <v>305450</v>
      </c>
      <c r="I11" s="85">
        <v>-5.18</v>
      </c>
    </row>
    <row r="12" spans="2:9" ht="19.95" customHeight="1" x14ac:dyDescent="0.3">
      <c r="B12" s="89" t="s">
        <v>69</v>
      </c>
      <c r="C12" s="87">
        <v>1.56</v>
      </c>
      <c r="D12" s="88">
        <v>1887871</v>
      </c>
      <c r="E12" s="85">
        <v>-7.3</v>
      </c>
      <c r="F12" s="87">
        <v>14.66</v>
      </c>
      <c r="G12" s="85">
        <v>-7.27</v>
      </c>
      <c r="H12" s="86">
        <v>276834</v>
      </c>
      <c r="I12" s="85">
        <v>-14.06</v>
      </c>
    </row>
    <row r="13" spans="2:9" ht="19.95" customHeight="1" x14ac:dyDescent="0.3">
      <c r="B13" s="89" t="s">
        <v>68</v>
      </c>
      <c r="C13" s="87">
        <v>4.2699999999999996</v>
      </c>
      <c r="D13" s="88">
        <v>1670810</v>
      </c>
      <c r="E13" s="85">
        <v>-17.96</v>
      </c>
      <c r="F13" s="87">
        <v>12.48</v>
      </c>
      <c r="G13" s="85">
        <v>-21.06</v>
      </c>
      <c r="H13" s="86">
        <v>208551</v>
      </c>
      <c r="I13" s="85">
        <v>-35.26</v>
      </c>
    </row>
    <row r="14" spans="2:9" ht="19.95" customHeight="1" x14ac:dyDescent="0.3">
      <c r="B14" s="89" t="s">
        <v>67</v>
      </c>
      <c r="C14" s="87">
        <v>7.32</v>
      </c>
      <c r="D14" s="88">
        <v>1815673</v>
      </c>
      <c r="E14" s="85">
        <v>-10.84</v>
      </c>
      <c r="F14" s="87">
        <v>14.12</v>
      </c>
      <c r="G14" s="85">
        <v>-10.68</v>
      </c>
      <c r="H14" s="86">
        <v>256384</v>
      </c>
      <c r="I14" s="85">
        <v>-20.41</v>
      </c>
    </row>
    <row r="15" spans="2:9" ht="19.95" customHeight="1" x14ac:dyDescent="0.3">
      <c r="B15" s="91" t="s">
        <v>66</v>
      </c>
      <c r="C15" s="87">
        <v>19.079999999999998</v>
      </c>
      <c r="D15" s="88">
        <v>2263168</v>
      </c>
      <c r="E15" s="85">
        <v>11.12</v>
      </c>
      <c r="F15" s="87">
        <v>17.329999999999998</v>
      </c>
      <c r="G15" s="85">
        <v>9.61</v>
      </c>
      <c r="H15" s="86">
        <v>392375</v>
      </c>
      <c r="I15" s="85">
        <v>21.79</v>
      </c>
    </row>
    <row r="16" spans="2:9" ht="19.95" customHeight="1" x14ac:dyDescent="0.3">
      <c r="B16" s="90" t="s">
        <v>65</v>
      </c>
      <c r="C16" s="87">
        <v>2.1800000000000002</v>
      </c>
      <c r="D16" s="88">
        <v>1643516</v>
      </c>
      <c r="E16" s="85">
        <v>-19.3</v>
      </c>
      <c r="F16" s="87">
        <v>12.62</v>
      </c>
      <c r="G16" s="85">
        <v>-20.170000000000002</v>
      </c>
      <c r="H16" s="86">
        <v>207440</v>
      </c>
      <c r="I16" s="85">
        <v>-35.6</v>
      </c>
    </row>
    <row r="17" spans="2:9" ht="19.95" customHeight="1" x14ac:dyDescent="0.3">
      <c r="B17" s="90" t="s">
        <v>64</v>
      </c>
      <c r="C17" s="87">
        <v>6.5</v>
      </c>
      <c r="D17" s="88">
        <v>1802938</v>
      </c>
      <c r="E17" s="85">
        <v>-11.47</v>
      </c>
      <c r="F17" s="87">
        <v>14.33</v>
      </c>
      <c r="G17" s="85">
        <v>-9.36</v>
      </c>
      <c r="H17" s="86">
        <v>258389</v>
      </c>
      <c r="I17" s="85">
        <v>-19.79</v>
      </c>
    </row>
    <row r="18" spans="2:9" ht="19.95" customHeight="1" x14ac:dyDescent="0.3">
      <c r="B18" s="91" t="s">
        <v>63</v>
      </c>
      <c r="C18" s="87">
        <v>15.98</v>
      </c>
      <c r="D18" s="88">
        <v>2613073</v>
      </c>
      <c r="E18" s="85">
        <v>28.3</v>
      </c>
      <c r="F18" s="87">
        <v>19.260000000000002</v>
      </c>
      <c r="G18" s="85">
        <v>21.82</v>
      </c>
      <c r="H18" s="86">
        <v>503498</v>
      </c>
      <c r="I18" s="85">
        <v>56.28</v>
      </c>
    </row>
    <row r="19" spans="2:9" ht="19.95" customHeight="1" x14ac:dyDescent="0.3">
      <c r="B19" s="89" t="s">
        <v>62</v>
      </c>
      <c r="C19" s="87">
        <v>2.4900000000000002</v>
      </c>
      <c r="D19" s="88">
        <v>1767481</v>
      </c>
      <c r="E19" s="85">
        <v>-13.21</v>
      </c>
      <c r="F19" s="87">
        <v>13.47</v>
      </c>
      <c r="G19" s="85">
        <v>-14.8</v>
      </c>
      <c r="H19" s="86">
        <v>238116</v>
      </c>
      <c r="I19" s="85">
        <v>-26.08</v>
      </c>
    </row>
    <row r="20" spans="2:9" ht="19.95" customHeight="1" x14ac:dyDescent="0.3">
      <c r="B20" s="89" t="s">
        <v>61</v>
      </c>
      <c r="C20" s="87">
        <v>0</v>
      </c>
      <c r="D20" s="88">
        <v>3541115</v>
      </c>
      <c r="E20" s="85">
        <v>73.87</v>
      </c>
      <c r="F20" s="87">
        <v>27.46</v>
      </c>
      <c r="G20" s="85">
        <v>73.680000000000007</v>
      </c>
      <c r="H20" s="86">
        <v>972416</v>
      </c>
      <c r="I20" s="85">
        <v>201.84</v>
      </c>
    </row>
    <row r="21" spans="2:9" ht="19.95" customHeight="1" x14ac:dyDescent="0.3">
      <c r="B21" s="89" t="s">
        <v>60</v>
      </c>
      <c r="C21" s="87">
        <v>0</v>
      </c>
      <c r="D21" s="88">
        <v>2345505</v>
      </c>
      <c r="E21" s="85">
        <v>15.16</v>
      </c>
      <c r="F21" s="87">
        <v>18.27</v>
      </c>
      <c r="G21" s="85">
        <v>15.55</v>
      </c>
      <c r="H21" s="86">
        <v>428630</v>
      </c>
      <c r="I21" s="85">
        <v>33.04</v>
      </c>
    </row>
    <row r="22" spans="2:9" ht="19.95" customHeight="1" x14ac:dyDescent="0.3">
      <c r="B22" s="89" t="s">
        <v>59</v>
      </c>
      <c r="C22" s="87">
        <v>3.33</v>
      </c>
      <c r="D22" s="88">
        <v>1932773</v>
      </c>
      <c r="E22" s="85">
        <v>-5.09</v>
      </c>
      <c r="F22" s="87">
        <v>14.74</v>
      </c>
      <c r="G22" s="85">
        <v>-6.76</v>
      </c>
      <c r="H22" s="86">
        <v>285001</v>
      </c>
      <c r="I22" s="85">
        <v>-11.53</v>
      </c>
    </row>
    <row r="23" spans="2:9" ht="19.95" customHeight="1" x14ac:dyDescent="0.3">
      <c r="B23" s="90" t="s">
        <v>58</v>
      </c>
      <c r="C23" s="87">
        <v>11.33</v>
      </c>
      <c r="D23" s="88">
        <v>1797620</v>
      </c>
      <c r="E23" s="85">
        <v>-11.73</v>
      </c>
      <c r="F23" s="87">
        <v>14.2</v>
      </c>
      <c r="G23" s="85">
        <v>-10.18</v>
      </c>
      <c r="H23" s="86">
        <v>255312</v>
      </c>
      <c r="I23" s="85">
        <v>-20.74</v>
      </c>
    </row>
    <row r="24" spans="2:9" ht="19.95" customHeight="1" x14ac:dyDescent="0.3">
      <c r="B24" s="89" t="s">
        <v>57</v>
      </c>
      <c r="C24" s="87">
        <v>0.87</v>
      </c>
      <c r="D24" s="88">
        <v>1836990</v>
      </c>
      <c r="E24" s="85">
        <v>-9.8000000000000007</v>
      </c>
      <c r="F24" s="87">
        <v>14.62</v>
      </c>
      <c r="G24" s="85">
        <v>-7.52</v>
      </c>
      <c r="H24" s="86">
        <v>268725</v>
      </c>
      <c r="I24" s="85">
        <v>-16.579999999999998</v>
      </c>
    </row>
    <row r="25" spans="2:9" ht="19.95" customHeight="1" thickBot="1" x14ac:dyDescent="0.35">
      <c r="B25" s="84" t="s">
        <v>56</v>
      </c>
      <c r="C25" s="82">
        <v>100</v>
      </c>
      <c r="D25" s="83">
        <v>2036582</v>
      </c>
      <c r="E25" s="80">
        <v>0</v>
      </c>
      <c r="F25" s="82">
        <v>15.81</v>
      </c>
      <c r="G25" s="80">
        <v>0</v>
      </c>
      <c r="H25" s="81">
        <v>322158</v>
      </c>
      <c r="I25" s="80">
        <v>0</v>
      </c>
    </row>
    <row r="26" spans="2:9" ht="14.4" x14ac:dyDescent="0.3">
      <c r="I26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I65"/>
  <sheetViews>
    <sheetView workbookViewId="0"/>
  </sheetViews>
  <sheetFormatPr baseColWidth="10" defaultColWidth="12" defaultRowHeight="12.6" x14ac:dyDescent="0.3"/>
  <cols>
    <col min="1" max="1" width="4.88671875" style="79" customWidth="1"/>
    <col min="2" max="2" width="27.88671875" style="79" customWidth="1"/>
    <col min="3" max="3" width="12.6640625" style="79" customWidth="1"/>
    <col min="4" max="4" width="15.6640625" style="79" customWidth="1"/>
    <col min="5" max="5" width="12.6640625" style="79" customWidth="1"/>
    <col min="6" max="6" width="15.6640625" style="79" customWidth="1"/>
    <col min="7" max="7" width="12.6640625" style="79" customWidth="1"/>
    <col min="8" max="8" width="15.6640625" style="79" customWidth="1"/>
    <col min="9" max="9" width="12.6640625" style="79" customWidth="1"/>
    <col min="10" max="16384" width="12" style="79"/>
  </cols>
  <sheetData>
    <row r="1" spans="2:9" ht="14.4" x14ac:dyDescent="0.3">
      <c r="C1" s="194" t="s">
        <v>281</v>
      </c>
    </row>
    <row r="2" spans="2:9" ht="21.6" customHeight="1" x14ac:dyDescent="0.3">
      <c r="B2" s="106" t="s">
        <v>133</v>
      </c>
    </row>
    <row r="3" spans="2:9" ht="13.2" customHeight="1" x14ac:dyDescent="0.3">
      <c r="B3" s="105"/>
    </row>
    <row r="4" spans="2:9" ht="16.2" x14ac:dyDescent="0.3">
      <c r="B4" s="104" t="s">
        <v>132</v>
      </c>
    </row>
    <row r="5" spans="2:9" ht="13.2" thickBot="1" x14ac:dyDescent="0.35"/>
    <row r="6" spans="2:9" ht="32.4" customHeight="1" x14ac:dyDescent="0.3">
      <c r="B6" s="103" t="s">
        <v>82</v>
      </c>
      <c r="C6" s="99" t="s">
        <v>81</v>
      </c>
      <c r="D6" s="102"/>
      <c r="E6" s="101"/>
      <c r="F6" s="99" t="s">
        <v>30</v>
      </c>
      <c r="G6" s="100"/>
      <c r="H6" s="99" t="s">
        <v>80</v>
      </c>
      <c r="I6" s="98"/>
    </row>
    <row r="7" spans="2:9" ht="37.950000000000003" customHeight="1" x14ac:dyDescent="0.3">
      <c r="B7" s="97"/>
      <c r="C7" s="96" t="s">
        <v>79</v>
      </c>
      <c r="D7" s="95" t="s">
        <v>78</v>
      </c>
      <c r="E7" s="93" t="s">
        <v>77</v>
      </c>
      <c r="F7" s="94" t="s">
        <v>76</v>
      </c>
      <c r="G7" s="93" t="s">
        <v>75</v>
      </c>
      <c r="H7" s="94" t="s">
        <v>74</v>
      </c>
      <c r="I7" s="93" t="s">
        <v>73</v>
      </c>
    </row>
    <row r="8" spans="2:9" ht="15" customHeight="1" x14ac:dyDescent="0.3">
      <c r="B8" s="90" t="s">
        <v>131</v>
      </c>
      <c r="C8" s="87">
        <v>0</v>
      </c>
      <c r="D8" s="110">
        <v>2062412</v>
      </c>
      <c r="E8" s="85">
        <v>1.26</v>
      </c>
      <c r="F8" s="87">
        <v>14.930999999999999</v>
      </c>
      <c r="G8" s="85">
        <v>-5.56</v>
      </c>
      <c r="H8" s="109">
        <v>308079</v>
      </c>
      <c r="I8" s="85">
        <v>-4.37</v>
      </c>
    </row>
    <row r="9" spans="2:9" ht="15" customHeight="1" x14ac:dyDescent="0.3">
      <c r="B9" s="92" t="s">
        <v>130</v>
      </c>
      <c r="C9" s="87">
        <v>0.89</v>
      </c>
      <c r="D9" s="110">
        <v>1622133</v>
      </c>
      <c r="E9" s="85">
        <v>-20.350000000000001</v>
      </c>
      <c r="F9" s="87">
        <v>12.36</v>
      </c>
      <c r="G9" s="85">
        <v>-21.82</v>
      </c>
      <c r="H9" s="109">
        <v>200554</v>
      </c>
      <c r="I9" s="85">
        <v>-37.74</v>
      </c>
    </row>
    <row r="10" spans="2:9" ht="15" customHeight="1" x14ac:dyDescent="0.3">
      <c r="B10" s="92" t="s">
        <v>129</v>
      </c>
      <c r="C10" s="87">
        <v>3.31</v>
      </c>
      <c r="D10" s="110">
        <v>1725841</v>
      </c>
      <c r="E10" s="85">
        <v>-15.25</v>
      </c>
      <c r="F10" s="87">
        <v>13.47</v>
      </c>
      <c r="G10" s="85">
        <v>-14.8</v>
      </c>
      <c r="H10" s="109">
        <v>232501</v>
      </c>
      <c r="I10" s="85">
        <v>-27.83</v>
      </c>
    </row>
    <row r="11" spans="2:9" ht="15" customHeight="1" x14ac:dyDescent="0.3">
      <c r="B11" s="92" t="s">
        <v>128</v>
      </c>
      <c r="C11" s="87">
        <v>0.98</v>
      </c>
      <c r="D11" s="110">
        <v>1697708</v>
      </c>
      <c r="E11" s="85">
        <v>-16.63</v>
      </c>
      <c r="F11" s="87">
        <v>12.64</v>
      </c>
      <c r="G11" s="85">
        <v>-20.05</v>
      </c>
      <c r="H11" s="109">
        <v>214655</v>
      </c>
      <c r="I11" s="85">
        <v>-33.36</v>
      </c>
    </row>
    <row r="12" spans="2:9" ht="15" customHeight="1" x14ac:dyDescent="0.3">
      <c r="B12" s="92" t="s">
        <v>127</v>
      </c>
      <c r="C12" s="87">
        <v>0.41</v>
      </c>
      <c r="D12" s="110">
        <v>1653504</v>
      </c>
      <c r="E12" s="85">
        <v>-18.8</v>
      </c>
      <c r="F12" s="87">
        <v>12.95</v>
      </c>
      <c r="G12" s="85">
        <v>-18.079999999999998</v>
      </c>
      <c r="H12" s="109">
        <v>214144</v>
      </c>
      <c r="I12" s="85">
        <v>-33.520000000000003</v>
      </c>
    </row>
    <row r="13" spans="2:9" ht="15" customHeight="1" x14ac:dyDescent="0.3">
      <c r="B13" s="92" t="s">
        <v>126</v>
      </c>
      <c r="C13" s="87">
        <v>1.3</v>
      </c>
      <c r="D13" s="110">
        <v>1639417</v>
      </c>
      <c r="E13" s="85">
        <v>-19.5</v>
      </c>
      <c r="F13" s="87">
        <v>12.58</v>
      </c>
      <c r="G13" s="85">
        <v>-20.431000000000001</v>
      </c>
      <c r="H13" s="109">
        <v>206297</v>
      </c>
      <c r="I13" s="85">
        <v>-35.96</v>
      </c>
    </row>
    <row r="14" spans="2:9" ht="15" customHeight="1" x14ac:dyDescent="0.3">
      <c r="B14" s="92" t="s">
        <v>498</v>
      </c>
      <c r="C14" s="87">
        <v>2.15</v>
      </c>
      <c r="D14" s="110">
        <v>1939425</v>
      </c>
      <c r="E14" s="85">
        <v>-4.7699999999999996</v>
      </c>
      <c r="F14" s="87">
        <v>15.24</v>
      </c>
      <c r="G14" s="85">
        <v>-3.6</v>
      </c>
      <c r="H14" s="109">
        <v>295642</v>
      </c>
      <c r="I14" s="85">
        <v>-8.23</v>
      </c>
    </row>
    <row r="15" spans="2:9" ht="15" customHeight="1" x14ac:dyDescent="0.3">
      <c r="B15" s="92" t="s">
        <v>125</v>
      </c>
      <c r="C15" s="87">
        <v>14.63</v>
      </c>
      <c r="D15" s="110">
        <v>2364718</v>
      </c>
      <c r="E15" s="85">
        <v>16.11</v>
      </c>
      <c r="F15" s="87">
        <v>17.91</v>
      </c>
      <c r="G15" s="85">
        <v>13.28</v>
      </c>
      <c r="H15" s="109">
        <v>423695</v>
      </c>
      <c r="I15" s="85">
        <v>31.51</v>
      </c>
    </row>
    <row r="16" spans="2:9" ht="15" customHeight="1" x14ac:dyDescent="0.3">
      <c r="B16" s="92" t="s">
        <v>124</v>
      </c>
      <c r="C16" s="87">
        <v>1.18</v>
      </c>
      <c r="D16" s="110">
        <v>1937613</v>
      </c>
      <c r="E16" s="85">
        <v>-4.8499999999999996</v>
      </c>
      <c r="F16" s="87">
        <v>14.65</v>
      </c>
      <c r="G16" s="85">
        <v>-7.33</v>
      </c>
      <c r="H16" s="109">
        <v>283891</v>
      </c>
      <c r="I16" s="85">
        <v>-11.87</v>
      </c>
    </row>
    <row r="17" spans="2:9" ht="15" customHeight="1" x14ac:dyDescent="0.3">
      <c r="B17" s="92" t="s">
        <v>123</v>
      </c>
      <c r="C17" s="87">
        <v>0.87</v>
      </c>
      <c r="D17" s="110">
        <v>1649642</v>
      </c>
      <c r="E17" s="85">
        <v>-18.989999999999998</v>
      </c>
      <c r="F17" s="87">
        <v>12.67</v>
      </c>
      <c r="G17" s="85">
        <v>-19.86</v>
      </c>
      <c r="H17" s="109">
        <v>209149</v>
      </c>
      <c r="I17" s="85">
        <v>-35.07</v>
      </c>
    </row>
    <row r="18" spans="2:9" ht="15" customHeight="1" x14ac:dyDescent="0.3">
      <c r="B18" s="92" t="s">
        <v>122</v>
      </c>
      <c r="C18" s="87">
        <v>1.67</v>
      </c>
      <c r="D18" s="110">
        <v>1906132</v>
      </c>
      <c r="E18" s="85">
        <v>-6.4</v>
      </c>
      <c r="F18" s="87">
        <v>13.66</v>
      </c>
      <c r="G18" s="85">
        <v>-13.59</v>
      </c>
      <c r="H18" s="109">
        <v>260378</v>
      </c>
      <c r="I18" s="85">
        <v>-19.170000000000002</v>
      </c>
    </row>
    <row r="19" spans="2:9" ht="15" customHeight="1" x14ac:dyDescent="0.3">
      <c r="B19" s="92" t="s">
        <v>121</v>
      </c>
      <c r="C19" s="87">
        <v>1.51</v>
      </c>
      <c r="D19" s="110">
        <v>1799194</v>
      </c>
      <c r="E19" s="85">
        <v>-11.65</v>
      </c>
      <c r="F19" s="87">
        <v>14.5</v>
      </c>
      <c r="G19" s="85">
        <v>-8.2799999999999994</v>
      </c>
      <c r="H19" s="109">
        <v>261032</v>
      </c>
      <c r="I19" s="85">
        <v>-18.97</v>
      </c>
    </row>
    <row r="20" spans="2:9" ht="15" customHeight="1" x14ac:dyDescent="0.3">
      <c r="B20" s="92" t="s">
        <v>120</v>
      </c>
      <c r="C20" s="87">
        <v>1.1200000000000001</v>
      </c>
      <c r="D20" s="110">
        <v>1643423</v>
      </c>
      <c r="E20" s="85">
        <v>-19.3</v>
      </c>
      <c r="F20" s="87">
        <v>12.15</v>
      </c>
      <c r="G20" s="85">
        <v>-23.14</v>
      </c>
      <c r="H20" s="109">
        <v>199818</v>
      </c>
      <c r="I20" s="85">
        <v>-37.97</v>
      </c>
    </row>
    <row r="21" spans="2:9" ht="15" customHeight="1" x14ac:dyDescent="0.3">
      <c r="B21" s="92" t="s">
        <v>119</v>
      </c>
      <c r="C21" s="87">
        <v>1.8</v>
      </c>
      <c r="D21" s="110">
        <v>1672473</v>
      </c>
      <c r="E21" s="85">
        <v>-17.87</v>
      </c>
      <c r="F21" s="87">
        <v>12.92</v>
      </c>
      <c r="G21" s="85">
        <v>-18.27</v>
      </c>
      <c r="H21" s="109">
        <v>216162</v>
      </c>
      <c r="I21" s="85">
        <v>-32.9</v>
      </c>
    </row>
    <row r="22" spans="2:9" ht="15" customHeight="1" x14ac:dyDescent="0.3">
      <c r="B22" s="92" t="s">
        <v>499</v>
      </c>
      <c r="C22" s="87">
        <v>2.85</v>
      </c>
      <c r="D22" s="110">
        <v>1867295</v>
      </c>
      <c r="E22" s="85">
        <v>-8.31</v>
      </c>
      <c r="F22" s="87">
        <v>14.9</v>
      </c>
      <c r="G22" s="85">
        <v>-5.75</v>
      </c>
      <c r="H22" s="109">
        <v>278236</v>
      </c>
      <c r="I22" s="85">
        <v>-13.63</v>
      </c>
    </row>
    <row r="23" spans="2:9" ht="15" customHeight="1" x14ac:dyDescent="0.3">
      <c r="B23" s="92" t="s">
        <v>118</v>
      </c>
      <c r="C23" s="87">
        <v>0.53</v>
      </c>
      <c r="D23" s="110">
        <v>1609144</v>
      </c>
      <c r="E23" s="85">
        <v>-20.98</v>
      </c>
      <c r="F23" s="87">
        <v>12.33</v>
      </c>
      <c r="G23" s="85">
        <v>-22.01</v>
      </c>
      <c r="H23" s="109">
        <v>198561</v>
      </c>
      <c r="I23" s="85">
        <v>-38.36</v>
      </c>
    </row>
    <row r="24" spans="2:9" ht="15" customHeight="1" x14ac:dyDescent="0.3">
      <c r="B24" s="92" t="s">
        <v>117</v>
      </c>
      <c r="C24" s="87">
        <v>1.62</v>
      </c>
      <c r="D24" s="110">
        <v>1979926</v>
      </c>
      <c r="E24" s="85">
        <v>-2.78</v>
      </c>
      <c r="F24" s="87">
        <v>15.33</v>
      </c>
      <c r="G24" s="85">
        <v>-3.03</v>
      </c>
      <c r="H24" s="109">
        <v>303650</v>
      </c>
      <c r="I24" s="85">
        <v>-5.74</v>
      </c>
    </row>
    <row r="25" spans="2:9" ht="15" customHeight="1" x14ac:dyDescent="0.3">
      <c r="B25" s="92" t="s">
        <v>116</v>
      </c>
      <c r="C25" s="87">
        <v>1.7</v>
      </c>
      <c r="D25" s="110">
        <v>1830016</v>
      </c>
      <c r="E25" s="85">
        <v>-10.14</v>
      </c>
      <c r="F25" s="87">
        <v>13.94</v>
      </c>
      <c r="G25" s="85">
        <v>-11.82</v>
      </c>
      <c r="H25" s="109">
        <v>255176</v>
      </c>
      <c r="I25" s="85">
        <v>-20.79</v>
      </c>
    </row>
    <row r="26" spans="2:9" ht="15" customHeight="1" x14ac:dyDescent="0.3">
      <c r="B26" s="92" t="s">
        <v>115</v>
      </c>
      <c r="C26" s="87">
        <v>0.46</v>
      </c>
      <c r="D26" s="110">
        <v>1933508</v>
      </c>
      <c r="E26" s="85">
        <v>-5.0599999999999996</v>
      </c>
      <c r="F26" s="87">
        <v>14.46</v>
      </c>
      <c r="G26" s="85">
        <v>-8.5299999999999994</v>
      </c>
      <c r="H26" s="109">
        <v>279688</v>
      </c>
      <c r="I26" s="85">
        <v>-13.18</v>
      </c>
    </row>
    <row r="27" spans="2:9" ht="15" customHeight="1" x14ac:dyDescent="0.3">
      <c r="B27" s="92" t="s">
        <v>114</v>
      </c>
      <c r="C27" s="87">
        <v>0</v>
      </c>
      <c r="D27" s="110">
        <v>2042499</v>
      </c>
      <c r="E27" s="85">
        <v>0.28999999999999998</v>
      </c>
      <c r="F27" s="87">
        <v>15.05</v>
      </c>
      <c r="G27" s="85">
        <v>-4.8</v>
      </c>
      <c r="H27" s="109">
        <v>307567</v>
      </c>
      <c r="I27" s="85">
        <v>-4.5199999999999996</v>
      </c>
    </row>
    <row r="28" spans="2:9" ht="15" customHeight="1" x14ac:dyDescent="0.3">
      <c r="B28" s="92" t="s">
        <v>113</v>
      </c>
      <c r="C28" s="87">
        <v>0.86</v>
      </c>
      <c r="D28" s="110">
        <v>1834859</v>
      </c>
      <c r="E28" s="85">
        <v>-9.9</v>
      </c>
      <c r="F28" s="87">
        <v>13.29</v>
      </c>
      <c r="G28" s="85">
        <v>-15.93</v>
      </c>
      <c r="H28" s="109">
        <v>243952</v>
      </c>
      <c r="I28" s="85">
        <v>-24.27</v>
      </c>
    </row>
    <row r="29" spans="2:9" ht="15" customHeight="1" x14ac:dyDescent="0.3">
      <c r="B29" s="92" t="s">
        <v>112</v>
      </c>
      <c r="C29" s="87">
        <v>0.69</v>
      </c>
      <c r="D29" s="110">
        <v>1777384</v>
      </c>
      <c r="E29" s="85">
        <v>-12.72</v>
      </c>
      <c r="F29" s="87">
        <v>13.94</v>
      </c>
      <c r="G29" s="85">
        <v>-11.82</v>
      </c>
      <c r="H29" s="109">
        <v>247897</v>
      </c>
      <c r="I29" s="85">
        <v>-23.05</v>
      </c>
    </row>
    <row r="30" spans="2:9" ht="15" customHeight="1" x14ac:dyDescent="0.3">
      <c r="B30" s="92" t="s">
        <v>111</v>
      </c>
      <c r="C30" s="87">
        <v>1.55</v>
      </c>
      <c r="D30" s="110">
        <v>1583125</v>
      </c>
      <c r="E30" s="85">
        <v>-22.26</v>
      </c>
      <c r="F30" s="87">
        <v>12.01</v>
      </c>
      <c r="G30" s="85">
        <v>-24.03</v>
      </c>
      <c r="H30" s="109">
        <v>190212</v>
      </c>
      <c r="I30" s="85">
        <v>-40.950000000000003</v>
      </c>
    </row>
    <row r="31" spans="2:9" ht="15" customHeight="1" x14ac:dyDescent="0.3">
      <c r="B31" s="92" t="s">
        <v>110</v>
      </c>
      <c r="C31" s="87">
        <v>1.45</v>
      </c>
      <c r="D31" s="110">
        <v>1767548</v>
      </c>
      <c r="E31" s="85">
        <v>-13.21</v>
      </c>
      <c r="F31" s="87">
        <v>13.81</v>
      </c>
      <c r="G31" s="85">
        <v>-12.65</v>
      </c>
      <c r="H31" s="109">
        <v>244208</v>
      </c>
      <c r="I31" s="85">
        <v>-24.19</v>
      </c>
    </row>
    <row r="32" spans="2:9" ht="15" customHeight="1" x14ac:dyDescent="0.3">
      <c r="B32" s="92" t="s">
        <v>109</v>
      </c>
      <c r="C32" s="87">
        <v>1.1599999999999999</v>
      </c>
      <c r="D32" s="110">
        <v>1807005</v>
      </c>
      <c r="E32" s="85">
        <v>-11.27</v>
      </c>
      <c r="F32" s="87">
        <v>14.41</v>
      </c>
      <c r="G32" s="85">
        <v>-8.85</v>
      </c>
      <c r="H32" s="109">
        <v>260548</v>
      </c>
      <c r="I32" s="85">
        <v>-19.12</v>
      </c>
    </row>
    <row r="33" spans="2:9" ht="15" customHeight="1" x14ac:dyDescent="0.3">
      <c r="B33" s="92" t="s">
        <v>57</v>
      </c>
      <c r="C33" s="87">
        <v>0.87</v>
      </c>
      <c r="D33" s="110">
        <v>1836990</v>
      </c>
      <c r="E33" s="85">
        <v>-9.8000000000000007</v>
      </c>
      <c r="F33" s="87">
        <v>14.62</v>
      </c>
      <c r="G33" s="85">
        <v>-7.52</v>
      </c>
      <c r="H33" s="109">
        <v>268725</v>
      </c>
      <c r="I33" s="85">
        <v>-16.579999999999998</v>
      </c>
    </row>
    <row r="34" spans="2:9" ht="15" customHeight="1" x14ac:dyDescent="0.3">
      <c r="B34" s="92" t="s">
        <v>108</v>
      </c>
      <c r="C34" s="87">
        <v>0.96</v>
      </c>
      <c r="D34" s="110">
        <v>1553176</v>
      </c>
      <c r="E34" s="85">
        <v>-23.73</v>
      </c>
      <c r="F34" s="87">
        <v>13.29</v>
      </c>
      <c r="G34" s="85">
        <v>-15.93</v>
      </c>
      <c r="H34" s="109">
        <v>206430</v>
      </c>
      <c r="I34" s="85">
        <v>-35.92</v>
      </c>
    </row>
    <row r="35" spans="2:9" ht="15" customHeight="1" x14ac:dyDescent="0.3">
      <c r="B35" s="92" t="s">
        <v>107</v>
      </c>
      <c r="C35" s="87">
        <v>15.98</v>
      </c>
      <c r="D35" s="110">
        <v>2613073</v>
      </c>
      <c r="E35" s="85">
        <v>28.3</v>
      </c>
      <c r="F35" s="87">
        <v>19.260000000000002</v>
      </c>
      <c r="G35" s="85">
        <v>21.82</v>
      </c>
      <c r="H35" s="109">
        <v>503498</v>
      </c>
      <c r="I35" s="85">
        <v>56.28</v>
      </c>
    </row>
    <row r="36" spans="2:9" ht="15" customHeight="1" x14ac:dyDescent="0.3">
      <c r="B36" s="92" t="s">
        <v>106</v>
      </c>
      <c r="C36" s="87">
        <v>2.5</v>
      </c>
      <c r="D36" s="110">
        <v>1810842</v>
      </c>
      <c r="E36" s="85">
        <v>-11.08</v>
      </c>
      <c r="F36" s="87">
        <v>13.68</v>
      </c>
      <c r="G36" s="85">
        <v>-13.47</v>
      </c>
      <c r="H36" s="109">
        <v>247797</v>
      </c>
      <c r="I36" s="85">
        <v>-23.08</v>
      </c>
    </row>
    <row r="37" spans="2:9" ht="15" customHeight="1" x14ac:dyDescent="0.3">
      <c r="B37" s="92" t="s">
        <v>62</v>
      </c>
      <c r="C37" s="87">
        <v>1.98</v>
      </c>
      <c r="D37" s="110">
        <v>1725384</v>
      </c>
      <c r="E37" s="85">
        <v>-15.28</v>
      </c>
      <c r="F37" s="87">
        <v>13.45</v>
      </c>
      <c r="G37" s="85">
        <v>-14.92</v>
      </c>
      <c r="H37" s="109">
        <v>232109</v>
      </c>
      <c r="I37" s="85">
        <v>-27.95</v>
      </c>
    </row>
    <row r="38" spans="2:9" ht="15" customHeight="1" x14ac:dyDescent="0.3">
      <c r="B38" s="92" t="s">
        <v>61</v>
      </c>
      <c r="C38" s="87">
        <v>0</v>
      </c>
      <c r="D38" s="110">
        <v>3541115</v>
      </c>
      <c r="E38" s="85">
        <v>73.87</v>
      </c>
      <c r="F38" s="87">
        <v>27.46</v>
      </c>
      <c r="G38" s="85">
        <v>73.680000000000007</v>
      </c>
      <c r="H38" s="109">
        <v>972416</v>
      </c>
      <c r="I38" s="85">
        <v>201.84</v>
      </c>
    </row>
    <row r="39" spans="2:9" ht="15" customHeight="1" x14ac:dyDescent="0.3">
      <c r="B39" s="92" t="s">
        <v>500</v>
      </c>
      <c r="C39" s="87">
        <v>0.74</v>
      </c>
      <c r="D39" s="110">
        <v>1681210</v>
      </c>
      <c r="E39" s="85">
        <v>-17.440000000000001</v>
      </c>
      <c r="F39" s="87">
        <v>13.33</v>
      </c>
      <c r="G39" s="85">
        <v>-15.68</v>
      </c>
      <c r="H39" s="109">
        <v>224189</v>
      </c>
      <c r="I39" s="85">
        <v>-30.41</v>
      </c>
    </row>
    <row r="40" spans="2:9" ht="15" customHeight="1" x14ac:dyDescent="0.3">
      <c r="B40" s="92" t="s">
        <v>105</v>
      </c>
      <c r="C40" s="87">
        <v>2.44</v>
      </c>
      <c r="D40" s="110">
        <v>1911166</v>
      </c>
      <c r="E40" s="85">
        <v>-6.15</v>
      </c>
      <c r="F40" s="87">
        <v>14.63</v>
      </c>
      <c r="G40" s="85">
        <v>-7.46</v>
      </c>
      <c r="H40" s="109">
        <v>279758</v>
      </c>
      <c r="I40" s="85">
        <v>-13.16</v>
      </c>
    </row>
    <row r="41" spans="2:9" ht="15" customHeight="1" x14ac:dyDescent="0.3">
      <c r="B41" s="92" t="s">
        <v>104</v>
      </c>
      <c r="C41" s="87">
        <v>0.53</v>
      </c>
      <c r="D41" s="110">
        <v>1766973</v>
      </c>
      <c r="E41" s="85">
        <v>-13.23</v>
      </c>
      <c r="F41" s="87">
        <v>13.6</v>
      </c>
      <c r="G41" s="85">
        <v>-13.97</v>
      </c>
      <c r="H41" s="109">
        <v>240397</v>
      </c>
      <c r="I41" s="85">
        <v>-25.37</v>
      </c>
    </row>
    <row r="42" spans="2:9" ht="15" customHeight="1" x14ac:dyDescent="0.3">
      <c r="B42" s="92" t="s">
        <v>496</v>
      </c>
      <c r="C42" s="87">
        <v>1.74</v>
      </c>
      <c r="D42" s="110">
        <v>2010055</v>
      </c>
      <c r="E42" s="85">
        <v>-1.3</v>
      </c>
      <c r="F42" s="87">
        <v>14.95</v>
      </c>
      <c r="G42" s="85">
        <v>-5.43</v>
      </c>
      <c r="H42" s="109">
        <v>300678</v>
      </c>
      <c r="I42" s="85">
        <v>-6.66</v>
      </c>
    </row>
    <row r="43" spans="2:9" ht="15" customHeight="1" x14ac:dyDescent="0.3">
      <c r="B43" s="92" t="s">
        <v>103</v>
      </c>
      <c r="C43" s="87">
        <v>1.0900000000000001</v>
      </c>
      <c r="D43" s="110">
        <v>1722744</v>
      </c>
      <c r="E43" s="85">
        <v>-15.41</v>
      </c>
      <c r="F43" s="87">
        <v>13.04</v>
      </c>
      <c r="G43" s="85">
        <v>-17.52</v>
      </c>
      <c r="H43" s="109">
        <v>224775</v>
      </c>
      <c r="I43" s="85">
        <v>-30.22</v>
      </c>
    </row>
    <row r="44" spans="2:9" ht="15" customHeight="1" x14ac:dyDescent="0.3">
      <c r="B44" s="92" t="s">
        <v>102</v>
      </c>
      <c r="C44" s="87">
        <v>0.99</v>
      </c>
      <c r="D44" s="110">
        <v>1751897</v>
      </c>
      <c r="E44" s="85">
        <v>-13.97</v>
      </c>
      <c r="F44" s="87">
        <v>14.14</v>
      </c>
      <c r="G44" s="85">
        <v>-10.56</v>
      </c>
      <c r="H44" s="109">
        <v>247878</v>
      </c>
      <c r="I44" s="85">
        <v>-23.05</v>
      </c>
    </row>
    <row r="45" spans="2:9" ht="15" customHeight="1" x14ac:dyDescent="0.3">
      <c r="B45" s="92" t="s">
        <v>101</v>
      </c>
      <c r="C45" s="87">
        <v>1.5</v>
      </c>
      <c r="D45" s="110">
        <v>2051088</v>
      </c>
      <c r="E45" s="85">
        <v>0.71</v>
      </c>
      <c r="F45" s="87">
        <v>15.16</v>
      </c>
      <c r="G45" s="85">
        <v>-4.1100000000000003</v>
      </c>
      <c r="H45" s="109">
        <v>310974</v>
      </c>
      <c r="I45" s="85">
        <v>-3.47</v>
      </c>
    </row>
    <row r="46" spans="2:9" ht="15" customHeight="1" x14ac:dyDescent="0.3">
      <c r="B46" s="92" t="s">
        <v>69</v>
      </c>
      <c r="C46" s="87">
        <v>1.56</v>
      </c>
      <c r="D46" s="110">
        <v>1887871</v>
      </c>
      <c r="E46" s="85">
        <v>-7.3</v>
      </c>
      <c r="F46" s="87">
        <v>14.66</v>
      </c>
      <c r="G46" s="85">
        <v>-7.27</v>
      </c>
      <c r="H46" s="109">
        <v>276834</v>
      </c>
      <c r="I46" s="85">
        <v>-14.06</v>
      </c>
    </row>
    <row r="47" spans="2:9" ht="15" customHeight="1" x14ac:dyDescent="0.3">
      <c r="B47" s="92" t="s">
        <v>100</v>
      </c>
      <c r="C47" s="87">
        <v>0.42</v>
      </c>
      <c r="D47" s="110">
        <v>1792195</v>
      </c>
      <c r="E47" s="85">
        <v>-11.99</v>
      </c>
      <c r="F47" s="87">
        <v>13.86</v>
      </c>
      <c r="G47" s="85">
        <v>-12.33</v>
      </c>
      <c r="H47" s="109">
        <v>248514</v>
      </c>
      <c r="I47" s="85">
        <v>-22.85</v>
      </c>
    </row>
    <row r="48" spans="2:9" ht="15" customHeight="1" x14ac:dyDescent="0.3">
      <c r="B48" s="92" t="s">
        <v>99</v>
      </c>
      <c r="C48" s="87">
        <v>3.57</v>
      </c>
      <c r="D48" s="110">
        <v>2003622</v>
      </c>
      <c r="E48" s="85">
        <v>-1.61</v>
      </c>
      <c r="F48" s="87">
        <v>14.84</v>
      </c>
      <c r="G48" s="85">
        <v>-6.13</v>
      </c>
      <c r="H48" s="109">
        <v>297438</v>
      </c>
      <c r="I48" s="85">
        <v>-7.67</v>
      </c>
    </row>
    <row r="49" spans="2:9" ht="15" customHeight="1" x14ac:dyDescent="0.3">
      <c r="B49" s="92" t="s">
        <v>98</v>
      </c>
      <c r="C49" s="87">
        <v>0.32</v>
      </c>
      <c r="D49" s="110">
        <v>1778107</v>
      </c>
      <c r="E49" s="85">
        <v>-12.69</v>
      </c>
      <c r="F49" s="87">
        <v>14.07</v>
      </c>
      <c r="G49" s="85">
        <v>-11</v>
      </c>
      <c r="H49" s="109">
        <v>250285</v>
      </c>
      <c r="I49" s="85">
        <v>-22.3</v>
      </c>
    </row>
    <row r="50" spans="2:9" ht="15" customHeight="1" x14ac:dyDescent="0.3">
      <c r="B50" s="92" t="s">
        <v>97</v>
      </c>
      <c r="C50" s="87">
        <v>1.66</v>
      </c>
      <c r="D50" s="110">
        <v>1966115</v>
      </c>
      <c r="E50" s="85">
        <v>-3.46</v>
      </c>
      <c r="F50" s="87">
        <v>15.04</v>
      </c>
      <c r="G50" s="85">
        <v>-4.87</v>
      </c>
      <c r="H50" s="109">
        <v>295884</v>
      </c>
      <c r="I50" s="85">
        <v>-8.15</v>
      </c>
    </row>
    <row r="51" spans="2:9" ht="15" customHeight="1" x14ac:dyDescent="0.3">
      <c r="B51" s="92" t="s">
        <v>96</v>
      </c>
      <c r="C51" s="87">
        <v>0.47</v>
      </c>
      <c r="D51" s="110">
        <v>1707883</v>
      </c>
      <c r="E51" s="85">
        <v>-16.13</v>
      </c>
      <c r="F51" s="87">
        <v>13.16</v>
      </c>
      <c r="G51" s="85">
        <v>-16.760000000000002</v>
      </c>
      <c r="H51" s="109">
        <v>224896</v>
      </c>
      <c r="I51" s="85">
        <v>-30.19</v>
      </c>
    </row>
    <row r="52" spans="2:9" ht="15" customHeight="1" x14ac:dyDescent="0.3">
      <c r="B52" s="92" t="s">
        <v>95</v>
      </c>
      <c r="C52" s="87">
        <v>1.25</v>
      </c>
      <c r="D52" s="110">
        <v>1659486</v>
      </c>
      <c r="E52" s="85">
        <v>-18.510000000000002</v>
      </c>
      <c r="F52" s="87">
        <v>12.05</v>
      </c>
      <c r="G52" s="85">
        <v>-23.78</v>
      </c>
      <c r="H52" s="109">
        <v>200087</v>
      </c>
      <c r="I52" s="85">
        <v>-37.89</v>
      </c>
    </row>
    <row r="53" spans="2:9" ht="15" customHeight="1" x14ac:dyDescent="0.3">
      <c r="B53" s="92" t="s">
        <v>58</v>
      </c>
      <c r="C53" s="87">
        <v>6.51</v>
      </c>
      <c r="D53" s="110">
        <v>1833739</v>
      </c>
      <c r="E53" s="85">
        <v>-9.9499999999999993</v>
      </c>
      <c r="F53" s="87">
        <v>14.48</v>
      </c>
      <c r="G53" s="85">
        <v>-8.41</v>
      </c>
      <c r="H53" s="109">
        <v>265579</v>
      </c>
      <c r="I53" s="85">
        <v>-17.559999999999999</v>
      </c>
    </row>
    <row r="54" spans="2:9" ht="15" customHeight="1" x14ac:dyDescent="0.3">
      <c r="B54" s="92" t="s">
        <v>94</v>
      </c>
      <c r="C54" s="87">
        <v>1.44</v>
      </c>
      <c r="D54" s="110">
        <v>1989674</v>
      </c>
      <c r="E54" s="85">
        <v>-2.2999999999999998</v>
      </c>
      <c r="F54" s="87">
        <v>14.9</v>
      </c>
      <c r="G54" s="85">
        <v>-5.75</v>
      </c>
      <c r="H54" s="109">
        <v>296526</v>
      </c>
      <c r="I54" s="85">
        <v>-7.95</v>
      </c>
    </row>
    <row r="55" spans="2:9" ht="15" customHeight="1" x14ac:dyDescent="0.3">
      <c r="B55" s="92" t="s">
        <v>93</v>
      </c>
      <c r="C55" s="87">
        <v>0</v>
      </c>
      <c r="D55" s="110">
        <v>2713639</v>
      </c>
      <c r="E55" s="85">
        <v>33.24</v>
      </c>
      <c r="F55" s="87">
        <v>21.32</v>
      </c>
      <c r="G55" s="85">
        <v>34.85</v>
      </c>
      <c r="H55" s="109">
        <v>578636</v>
      </c>
      <c r="I55" s="85">
        <v>79.61</v>
      </c>
    </row>
    <row r="56" spans="2:9" ht="15" customHeight="1" x14ac:dyDescent="0.3">
      <c r="B56" s="92" t="s">
        <v>92</v>
      </c>
      <c r="C56" s="87">
        <v>0.53</v>
      </c>
      <c r="D56" s="110">
        <v>1542445</v>
      </c>
      <c r="E56" s="85">
        <v>-24.26</v>
      </c>
      <c r="F56" s="87">
        <v>12.63</v>
      </c>
      <c r="G56" s="85">
        <v>-20.11</v>
      </c>
      <c r="H56" s="109">
        <v>194950</v>
      </c>
      <c r="I56" s="85">
        <v>-39.479999999999997</v>
      </c>
    </row>
    <row r="57" spans="2:9" ht="15" customHeight="1" x14ac:dyDescent="0.3">
      <c r="B57" s="92" t="s">
        <v>91</v>
      </c>
      <c r="C57" s="87">
        <v>3.05</v>
      </c>
      <c r="D57" s="110">
        <v>1967296</v>
      </c>
      <c r="E57" s="85">
        <v>-3.4</v>
      </c>
      <c r="F57" s="87">
        <v>15.31</v>
      </c>
      <c r="G57" s="85">
        <v>-3.16</v>
      </c>
      <c r="H57" s="109">
        <v>301258</v>
      </c>
      <c r="I57" s="85">
        <v>-6.48</v>
      </c>
    </row>
    <row r="58" spans="2:9" ht="15" customHeight="1" x14ac:dyDescent="0.3">
      <c r="B58" s="92" t="s">
        <v>90</v>
      </c>
      <c r="C58" s="87">
        <v>0.51</v>
      </c>
      <c r="D58" s="110">
        <v>1930952</v>
      </c>
      <c r="E58" s="85">
        <v>-5.18</v>
      </c>
      <c r="F58" s="87">
        <v>13.53</v>
      </c>
      <c r="G58" s="85">
        <v>-14.42</v>
      </c>
      <c r="H58" s="109">
        <v>261442</v>
      </c>
      <c r="I58" s="85">
        <v>-18.84</v>
      </c>
    </row>
    <row r="59" spans="2:9" ht="15" customHeight="1" x14ac:dyDescent="0.3">
      <c r="B59" s="92" t="s">
        <v>89</v>
      </c>
      <c r="C59" s="87">
        <v>0.89</v>
      </c>
      <c r="D59" s="110">
        <v>1991971</v>
      </c>
      <c r="E59" s="85">
        <v>-2.19</v>
      </c>
      <c r="F59" s="87">
        <v>15.02</v>
      </c>
      <c r="G59" s="85">
        <v>-4.99</v>
      </c>
      <c r="H59" s="109">
        <v>299363</v>
      </c>
      <c r="I59" s="85">
        <v>-7.07</v>
      </c>
    </row>
    <row r="60" spans="2:9" ht="15" customHeight="1" x14ac:dyDescent="0.3">
      <c r="B60" s="92" t="s">
        <v>88</v>
      </c>
      <c r="C60" s="87">
        <v>0.46</v>
      </c>
      <c r="D60" s="110">
        <v>1812097</v>
      </c>
      <c r="E60" s="85">
        <v>-11.02</v>
      </c>
      <c r="F60" s="87">
        <v>13.1</v>
      </c>
      <c r="G60" s="85">
        <v>-17.14</v>
      </c>
      <c r="H60" s="109">
        <v>237455</v>
      </c>
      <c r="I60" s="85">
        <v>-26.29</v>
      </c>
    </row>
    <row r="61" spans="2:9" ht="15" customHeight="1" x14ac:dyDescent="0.3">
      <c r="B61" s="92" t="s">
        <v>87</v>
      </c>
      <c r="C61" s="87">
        <v>0.85</v>
      </c>
      <c r="D61" s="110">
        <v>2077622</v>
      </c>
      <c r="E61" s="85">
        <v>2.0099999999999998</v>
      </c>
      <c r="F61" s="87">
        <v>15.56</v>
      </c>
      <c r="G61" s="85">
        <v>-1.58</v>
      </c>
      <c r="H61" s="109">
        <v>323315</v>
      </c>
      <c r="I61" s="85">
        <v>0.35</v>
      </c>
    </row>
    <row r="62" spans="2:9" ht="15" customHeight="1" x14ac:dyDescent="0.3">
      <c r="B62" s="92" t="s">
        <v>86</v>
      </c>
      <c r="C62" s="87">
        <v>0.14000000000000001</v>
      </c>
      <c r="D62" s="110">
        <v>2626769</v>
      </c>
      <c r="E62" s="85">
        <v>28.97</v>
      </c>
      <c r="F62" s="87">
        <v>8.5</v>
      </c>
      <c r="G62" s="85">
        <v>-46.23</v>
      </c>
      <c r="H62" s="109">
        <v>223363</v>
      </c>
      <c r="I62" s="85">
        <v>-30.66</v>
      </c>
    </row>
    <row r="63" spans="2:9" ht="15" customHeight="1" x14ac:dyDescent="0.3">
      <c r="B63" s="92" t="s">
        <v>85</v>
      </c>
      <c r="C63" s="87">
        <v>0.12</v>
      </c>
      <c r="D63" s="110">
        <v>2571944</v>
      </c>
      <c r="E63" s="85">
        <v>26.28</v>
      </c>
      <c r="F63" s="87">
        <v>8.4700000000000006</v>
      </c>
      <c r="G63" s="85">
        <v>-46.42</v>
      </c>
      <c r="H63" s="109">
        <v>218019</v>
      </c>
      <c r="I63" s="85">
        <v>-32.32</v>
      </c>
    </row>
    <row r="64" spans="2:9" ht="15" customHeight="1" thickBot="1" x14ac:dyDescent="0.35">
      <c r="B64" s="84" t="s">
        <v>56</v>
      </c>
      <c r="C64" s="82">
        <v>100</v>
      </c>
      <c r="D64" s="108">
        <v>2036582</v>
      </c>
      <c r="E64" s="80">
        <v>0</v>
      </c>
      <c r="F64" s="82">
        <v>15.81</v>
      </c>
      <c r="G64" s="80">
        <v>0</v>
      </c>
      <c r="H64" s="107">
        <v>322158</v>
      </c>
      <c r="I64" s="80">
        <v>0</v>
      </c>
    </row>
    <row r="65" spans="9:9" ht="14.4" x14ac:dyDescent="0.3">
      <c r="I65"/>
    </row>
  </sheetData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G26"/>
  <sheetViews>
    <sheetView workbookViewId="0"/>
  </sheetViews>
  <sheetFormatPr baseColWidth="10" defaultColWidth="12" defaultRowHeight="12.6" x14ac:dyDescent="0.3"/>
  <cols>
    <col min="1" max="1" width="4.88671875" style="79" customWidth="1"/>
    <col min="2" max="2" width="30.44140625" style="79" customWidth="1"/>
    <col min="3" max="3" width="18.6640625" style="79" customWidth="1"/>
    <col min="4" max="4" width="15.6640625" style="79" customWidth="1"/>
    <col min="5" max="5" width="18.6640625" style="79" customWidth="1"/>
    <col min="6" max="6" width="15.6640625" style="79" customWidth="1"/>
    <col min="7" max="7" width="18.6640625" style="79" customWidth="1"/>
    <col min="8" max="16384" width="12" style="79"/>
  </cols>
  <sheetData>
    <row r="1" spans="2:7" ht="14.4" x14ac:dyDescent="0.3">
      <c r="C1" s="194" t="s">
        <v>281</v>
      </c>
    </row>
    <row r="2" spans="2:7" ht="21.6" customHeight="1" x14ac:dyDescent="0.3">
      <c r="B2" s="106" t="s">
        <v>138</v>
      </c>
    </row>
    <row r="3" spans="2:7" ht="13.2" customHeight="1" x14ac:dyDescent="0.3">
      <c r="B3" s="105"/>
    </row>
    <row r="4" spans="2:7" ht="16.2" x14ac:dyDescent="0.3">
      <c r="B4" s="104" t="s">
        <v>137</v>
      </c>
    </row>
    <row r="5" spans="2:7" ht="13.2" thickBot="1" x14ac:dyDescent="0.35"/>
    <row r="6" spans="2:7" ht="32.4" customHeight="1" thickBot="1" x14ac:dyDescent="0.35">
      <c r="B6" s="103" t="s">
        <v>82</v>
      </c>
      <c r="C6" s="99" t="s">
        <v>11</v>
      </c>
      <c r="D6" s="119"/>
      <c r="E6" s="119"/>
      <c r="F6" s="119"/>
      <c r="G6" s="100"/>
    </row>
    <row r="7" spans="2:7" ht="37.950000000000003" customHeight="1" thickBot="1" x14ac:dyDescent="0.35">
      <c r="B7" s="97"/>
      <c r="C7" s="118" t="s">
        <v>136</v>
      </c>
      <c r="D7" s="117" t="s">
        <v>79</v>
      </c>
      <c r="E7" s="118" t="s">
        <v>135</v>
      </c>
      <c r="F7" s="117" t="s">
        <v>79</v>
      </c>
      <c r="G7" s="116" t="s">
        <v>134</v>
      </c>
    </row>
    <row r="8" spans="2:7" ht="19.95" customHeight="1" x14ac:dyDescent="0.3">
      <c r="B8" s="90" t="s">
        <v>72</v>
      </c>
      <c r="C8" s="115">
        <v>904698</v>
      </c>
      <c r="D8" s="114">
        <v>47.61</v>
      </c>
      <c r="E8" s="115">
        <v>995520</v>
      </c>
      <c r="F8" s="114">
        <v>52.38</v>
      </c>
      <c r="G8" s="113">
        <v>1900218</v>
      </c>
    </row>
    <row r="9" spans="2:7" ht="19.95" customHeight="1" x14ac:dyDescent="0.3">
      <c r="B9" s="92" t="s">
        <v>71</v>
      </c>
      <c r="C9" s="86">
        <v>319680</v>
      </c>
      <c r="D9" s="85">
        <v>61.39</v>
      </c>
      <c r="E9" s="86">
        <v>201041</v>
      </c>
      <c r="F9" s="85">
        <v>38.6</v>
      </c>
      <c r="G9" s="112">
        <v>520721</v>
      </c>
    </row>
    <row r="10" spans="2:7" ht="19.95" customHeight="1" x14ac:dyDescent="0.3">
      <c r="B10" s="89" t="s">
        <v>497</v>
      </c>
      <c r="C10" s="86">
        <v>165630</v>
      </c>
      <c r="D10" s="85">
        <v>62.27</v>
      </c>
      <c r="E10" s="86">
        <v>100333</v>
      </c>
      <c r="F10" s="85">
        <v>37.72</v>
      </c>
      <c r="G10" s="112">
        <v>265963</v>
      </c>
    </row>
    <row r="11" spans="2:7" ht="19.95" customHeight="1" x14ac:dyDescent="0.3">
      <c r="B11" s="89" t="s">
        <v>70</v>
      </c>
      <c r="C11" s="86">
        <v>216158</v>
      </c>
      <c r="D11" s="85">
        <v>53.82</v>
      </c>
      <c r="E11" s="86">
        <v>185466</v>
      </c>
      <c r="F11" s="85">
        <v>46.17</v>
      </c>
      <c r="G11" s="112">
        <v>401624</v>
      </c>
    </row>
    <row r="12" spans="2:7" ht="19.95" customHeight="1" x14ac:dyDescent="0.3">
      <c r="B12" s="89" t="s">
        <v>69</v>
      </c>
      <c r="C12" s="86">
        <v>108192</v>
      </c>
      <c r="D12" s="85">
        <v>55.92</v>
      </c>
      <c r="E12" s="86">
        <v>85264</v>
      </c>
      <c r="F12" s="85">
        <v>44.07</v>
      </c>
      <c r="G12" s="112">
        <v>193456</v>
      </c>
    </row>
    <row r="13" spans="2:7" ht="19.95" customHeight="1" x14ac:dyDescent="0.3">
      <c r="B13" s="89" t="s">
        <v>68</v>
      </c>
      <c r="C13" s="86">
        <v>255361</v>
      </c>
      <c r="D13" s="85">
        <v>48.39</v>
      </c>
      <c r="E13" s="86">
        <v>272300</v>
      </c>
      <c r="F13" s="85">
        <v>51.6</v>
      </c>
      <c r="G13" s="112">
        <v>527661</v>
      </c>
    </row>
    <row r="14" spans="2:7" ht="19.95" customHeight="1" x14ac:dyDescent="0.3">
      <c r="B14" s="89" t="s">
        <v>67</v>
      </c>
      <c r="C14" s="86">
        <v>506950</v>
      </c>
      <c r="D14" s="85">
        <v>56.11</v>
      </c>
      <c r="E14" s="86">
        <v>396444</v>
      </c>
      <c r="F14" s="85">
        <v>43.88</v>
      </c>
      <c r="G14" s="112">
        <v>903394</v>
      </c>
    </row>
    <row r="15" spans="2:7" ht="19.95" customHeight="1" x14ac:dyDescent="0.3">
      <c r="B15" s="91" t="s">
        <v>66</v>
      </c>
      <c r="C15" s="86">
        <v>1469284</v>
      </c>
      <c r="D15" s="85">
        <v>62.37</v>
      </c>
      <c r="E15" s="86">
        <v>886319</v>
      </c>
      <c r="F15" s="85">
        <v>37.619999999999997</v>
      </c>
      <c r="G15" s="112">
        <v>2355603</v>
      </c>
    </row>
    <row r="16" spans="2:7" ht="19.95" customHeight="1" x14ac:dyDescent="0.3">
      <c r="B16" s="90" t="s">
        <v>65</v>
      </c>
      <c r="C16" s="86">
        <v>124577</v>
      </c>
      <c r="D16" s="85">
        <v>46.29</v>
      </c>
      <c r="E16" s="86">
        <v>144544</v>
      </c>
      <c r="F16" s="85">
        <v>53.7</v>
      </c>
      <c r="G16" s="112">
        <v>269121</v>
      </c>
    </row>
    <row r="17" spans="2:7" ht="19.95" customHeight="1" x14ac:dyDescent="0.3">
      <c r="B17" s="90" t="s">
        <v>64</v>
      </c>
      <c r="C17" s="86">
        <v>427268</v>
      </c>
      <c r="D17" s="85">
        <v>53.23</v>
      </c>
      <c r="E17" s="86">
        <v>375339</v>
      </c>
      <c r="F17" s="85">
        <v>46.76</v>
      </c>
      <c r="G17" s="112">
        <v>802607</v>
      </c>
    </row>
    <row r="18" spans="2:7" ht="19.95" customHeight="1" x14ac:dyDescent="0.3">
      <c r="B18" s="91" t="s">
        <v>63</v>
      </c>
      <c r="C18" s="86">
        <v>1230220</v>
      </c>
      <c r="D18" s="85">
        <v>62.34</v>
      </c>
      <c r="E18" s="86">
        <v>743079</v>
      </c>
      <c r="F18" s="85">
        <v>37.65</v>
      </c>
      <c r="G18" s="112">
        <v>1973299</v>
      </c>
    </row>
    <row r="19" spans="2:7" ht="19.95" customHeight="1" x14ac:dyDescent="0.3">
      <c r="B19" s="89" t="s">
        <v>62</v>
      </c>
      <c r="C19" s="86">
        <v>150508</v>
      </c>
      <c r="D19" s="85">
        <v>48.84</v>
      </c>
      <c r="E19" s="86">
        <v>157637</v>
      </c>
      <c r="F19" s="85">
        <v>51.15</v>
      </c>
      <c r="G19" s="112">
        <v>308145</v>
      </c>
    </row>
    <row r="20" spans="2:7" ht="19.95" customHeight="1" x14ac:dyDescent="0.3">
      <c r="B20" s="89" t="s">
        <v>61</v>
      </c>
      <c r="C20" s="86">
        <v>322</v>
      </c>
      <c r="D20" s="85">
        <v>76.12</v>
      </c>
      <c r="E20" s="86">
        <v>101</v>
      </c>
      <c r="F20" s="85">
        <v>23.87</v>
      </c>
      <c r="G20" s="112">
        <v>423</v>
      </c>
    </row>
    <row r="21" spans="2:7" ht="19.95" customHeight="1" x14ac:dyDescent="0.3">
      <c r="B21" s="89" t="s">
        <v>60</v>
      </c>
      <c r="C21" s="86">
        <v>468</v>
      </c>
      <c r="D21" s="85">
        <v>77.349999999999994</v>
      </c>
      <c r="E21" s="86">
        <v>137</v>
      </c>
      <c r="F21" s="85">
        <v>22.64</v>
      </c>
      <c r="G21" s="112">
        <v>605</v>
      </c>
    </row>
    <row r="22" spans="2:7" ht="19.95" customHeight="1" x14ac:dyDescent="0.3">
      <c r="B22" s="89" t="s">
        <v>59</v>
      </c>
      <c r="C22" s="86">
        <v>219174</v>
      </c>
      <c r="D22" s="85">
        <v>53.22</v>
      </c>
      <c r="E22" s="86">
        <v>192635</v>
      </c>
      <c r="F22" s="85">
        <v>46.77</v>
      </c>
      <c r="G22" s="112">
        <v>411809</v>
      </c>
    </row>
    <row r="23" spans="2:7" ht="19.95" customHeight="1" x14ac:dyDescent="0.3">
      <c r="B23" s="90" t="s">
        <v>58</v>
      </c>
      <c r="C23" s="86">
        <v>795667</v>
      </c>
      <c r="D23" s="85">
        <v>56.87</v>
      </c>
      <c r="E23" s="86">
        <v>603276</v>
      </c>
      <c r="F23" s="85">
        <v>43.12</v>
      </c>
      <c r="G23" s="112">
        <v>1398943</v>
      </c>
    </row>
    <row r="24" spans="2:7" ht="19.95" customHeight="1" x14ac:dyDescent="0.3">
      <c r="B24" s="89" t="s">
        <v>57</v>
      </c>
      <c r="C24" s="86">
        <v>65593</v>
      </c>
      <c r="D24" s="85">
        <v>60.89</v>
      </c>
      <c r="E24" s="86">
        <v>42116</v>
      </c>
      <c r="F24" s="85">
        <v>39.1</v>
      </c>
      <c r="G24" s="112">
        <v>107709</v>
      </c>
    </row>
    <row r="25" spans="2:7" ht="19.95" customHeight="1" thickBot="1" x14ac:dyDescent="0.35">
      <c r="B25" s="84" t="s">
        <v>56</v>
      </c>
      <c r="C25" s="81">
        <v>6959750</v>
      </c>
      <c r="D25" s="80">
        <v>56.39</v>
      </c>
      <c r="E25" s="81">
        <v>5381551</v>
      </c>
      <c r="F25" s="80">
        <v>43.6</v>
      </c>
      <c r="G25" s="111">
        <v>12341301</v>
      </c>
    </row>
    <row r="26" spans="2:7" ht="14.4" x14ac:dyDescent="0.3">
      <c r="G26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O67"/>
  <sheetViews>
    <sheetView zoomScaleNormal="100" workbookViewId="0"/>
  </sheetViews>
  <sheetFormatPr baseColWidth="10" defaultColWidth="12" defaultRowHeight="12.6" x14ac:dyDescent="0.3"/>
  <cols>
    <col min="1" max="1" width="4.88671875" style="79" customWidth="1"/>
    <col min="2" max="2" width="27.88671875" style="79" customWidth="1"/>
    <col min="3" max="3" width="18.6640625" style="79" customWidth="1"/>
    <col min="4" max="4" width="12.6640625" style="79" customWidth="1"/>
    <col min="5" max="5" width="18.6640625" style="79" customWidth="1"/>
    <col min="6" max="6" width="12.6640625" style="79" customWidth="1"/>
    <col min="7" max="7" width="18.6640625" style="79" customWidth="1"/>
    <col min="8" max="16384" width="12" style="79"/>
  </cols>
  <sheetData>
    <row r="1" spans="2:14" ht="14.4" x14ac:dyDescent="0.3">
      <c r="C1" s="194" t="s">
        <v>281</v>
      </c>
    </row>
    <row r="2" spans="2:14" ht="21.6" customHeight="1" x14ac:dyDescent="0.3">
      <c r="B2" s="106" t="s">
        <v>140</v>
      </c>
    </row>
    <row r="3" spans="2:14" ht="13.2" customHeight="1" x14ac:dyDescent="0.3">
      <c r="B3" s="105"/>
    </row>
    <row r="4" spans="2:14" ht="16.2" x14ac:dyDescent="0.3">
      <c r="B4" s="104" t="s">
        <v>139</v>
      </c>
    </row>
    <row r="5" spans="2:14" ht="13.2" thickBot="1" x14ac:dyDescent="0.35"/>
    <row r="6" spans="2:14" ht="32.4" customHeight="1" thickBot="1" x14ac:dyDescent="0.35">
      <c r="B6" s="103" t="s">
        <v>82</v>
      </c>
      <c r="C6" s="99" t="s">
        <v>11</v>
      </c>
      <c r="D6" s="119"/>
      <c r="E6" s="119"/>
      <c r="F6" s="119"/>
      <c r="G6" s="100"/>
    </row>
    <row r="7" spans="2:14" ht="37.950000000000003" customHeight="1" thickBot="1" x14ac:dyDescent="0.35">
      <c r="B7" s="97"/>
      <c r="C7" s="118" t="s">
        <v>136</v>
      </c>
      <c r="D7" s="117" t="s">
        <v>79</v>
      </c>
      <c r="E7" s="118" t="s">
        <v>135</v>
      </c>
      <c r="F7" s="117" t="s">
        <v>79</v>
      </c>
      <c r="G7" s="116" t="s">
        <v>134</v>
      </c>
    </row>
    <row r="8" spans="2:14" ht="15" customHeight="1" x14ac:dyDescent="0.3">
      <c r="B8" s="90" t="s">
        <v>131</v>
      </c>
      <c r="C8" s="115">
        <v>83</v>
      </c>
      <c r="D8" s="114">
        <v>78.3</v>
      </c>
      <c r="E8" s="115">
        <v>23</v>
      </c>
      <c r="F8" s="114">
        <v>21.69</v>
      </c>
      <c r="G8" s="113">
        <v>106</v>
      </c>
      <c r="I8"/>
      <c r="J8"/>
      <c r="K8"/>
      <c r="L8"/>
      <c r="M8"/>
      <c r="N8"/>
    </row>
    <row r="9" spans="2:14" ht="15" customHeight="1" x14ac:dyDescent="0.3">
      <c r="B9" s="92" t="s">
        <v>130</v>
      </c>
      <c r="C9" s="115">
        <v>54681</v>
      </c>
      <c r="D9" s="114">
        <v>49.44</v>
      </c>
      <c r="E9" s="115">
        <v>55919</v>
      </c>
      <c r="F9" s="114">
        <v>50.55</v>
      </c>
      <c r="G9" s="113">
        <v>110600</v>
      </c>
      <c r="I9"/>
      <c r="J9"/>
      <c r="K9"/>
      <c r="L9"/>
      <c r="M9"/>
      <c r="N9"/>
    </row>
    <row r="10" spans="2:14" ht="15" customHeight="1" x14ac:dyDescent="0.3">
      <c r="B10" s="92" t="s">
        <v>129</v>
      </c>
      <c r="C10" s="115">
        <v>217869</v>
      </c>
      <c r="D10" s="114">
        <v>53.32</v>
      </c>
      <c r="E10" s="115">
        <v>190735</v>
      </c>
      <c r="F10" s="114">
        <v>46.67</v>
      </c>
      <c r="G10" s="113">
        <v>408604</v>
      </c>
      <c r="I10"/>
      <c r="J10"/>
      <c r="K10"/>
      <c r="L10"/>
      <c r="M10"/>
      <c r="N10"/>
    </row>
    <row r="11" spans="2:14" ht="15" customHeight="1" x14ac:dyDescent="0.3">
      <c r="B11" s="92" t="s">
        <v>128</v>
      </c>
      <c r="C11" s="115">
        <v>55751</v>
      </c>
      <c r="D11" s="114">
        <v>45.86</v>
      </c>
      <c r="E11" s="115">
        <v>65816</v>
      </c>
      <c r="F11" s="114">
        <v>54.13</v>
      </c>
      <c r="G11" s="113">
        <v>121567</v>
      </c>
      <c r="I11"/>
      <c r="J11"/>
      <c r="K11"/>
      <c r="L11"/>
      <c r="M11"/>
      <c r="N11"/>
    </row>
    <row r="12" spans="2:14" ht="15" customHeight="1" x14ac:dyDescent="0.3">
      <c r="B12" s="92" t="s">
        <v>127</v>
      </c>
      <c r="C12" s="115">
        <v>27462</v>
      </c>
      <c r="D12" s="114">
        <v>53.31</v>
      </c>
      <c r="E12" s="115">
        <v>24044</v>
      </c>
      <c r="F12" s="114">
        <v>46.68</v>
      </c>
      <c r="G12" s="113">
        <v>51506</v>
      </c>
      <c r="I12"/>
      <c r="J12"/>
      <c r="K12"/>
      <c r="L12"/>
      <c r="M12"/>
      <c r="N12"/>
    </row>
    <row r="13" spans="2:14" ht="15" customHeight="1" x14ac:dyDescent="0.3">
      <c r="B13" s="92" t="s">
        <v>126</v>
      </c>
      <c r="C13" s="115">
        <v>73830</v>
      </c>
      <c r="D13" s="114">
        <v>45.78</v>
      </c>
      <c r="E13" s="115">
        <v>87407</v>
      </c>
      <c r="F13" s="114">
        <v>54.21</v>
      </c>
      <c r="G13" s="113">
        <v>161237</v>
      </c>
      <c r="I13"/>
      <c r="J13"/>
      <c r="K13"/>
      <c r="L13"/>
      <c r="M13"/>
      <c r="N13"/>
    </row>
    <row r="14" spans="2:14" ht="15" customHeight="1" x14ac:dyDescent="0.3">
      <c r="B14" s="92" t="s">
        <v>498</v>
      </c>
      <c r="C14" s="115">
        <v>165630</v>
      </c>
      <c r="D14" s="114">
        <v>62.27</v>
      </c>
      <c r="E14" s="115">
        <v>100333</v>
      </c>
      <c r="F14" s="114">
        <v>37.72</v>
      </c>
      <c r="G14" s="113">
        <v>265963</v>
      </c>
      <c r="I14"/>
      <c r="J14"/>
      <c r="K14"/>
      <c r="L14"/>
      <c r="M14"/>
      <c r="N14"/>
    </row>
    <row r="15" spans="2:14" ht="15" customHeight="1" x14ac:dyDescent="0.3">
      <c r="B15" s="92" t="s">
        <v>125</v>
      </c>
      <c r="C15" s="115">
        <v>1130053</v>
      </c>
      <c r="D15" s="114">
        <v>62.57</v>
      </c>
      <c r="E15" s="115">
        <v>675843</v>
      </c>
      <c r="F15" s="114">
        <v>37.42</v>
      </c>
      <c r="G15" s="113">
        <v>1805896</v>
      </c>
      <c r="I15"/>
      <c r="J15"/>
      <c r="K15"/>
      <c r="L15"/>
      <c r="M15"/>
      <c r="N15"/>
    </row>
    <row r="16" spans="2:14" ht="15" customHeight="1" x14ac:dyDescent="0.3">
      <c r="B16" s="92" t="s">
        <v>124</v>
      </c>
      <c r="C16" s="115">
        <v>91766</v>
      </c>
      <c r="D16" s="114">
        <v>62.82</v>
      </c>
      <c r="E16" s="115">
        <v>54302</v>
      </c>
      <c r="F16" s="114">
        <v>37.17</v>
      </c>
      <c r="G16" s="113">
        <v>146068</v>
      </c>
      <c r="I16"/>
      <c r="J16"/>
      <c r="K16"/>
      <c r="L16"/>
      <c r="M16"/>
      <c r="N16"/>
    </row>
    <row r="17" spans="2:14" ht="15" customHeight="1" x14ac:dyDescent="0.3">
      <c r="B17" s="92" t="s">
        <v>123</v>
      </c>
      <c r="C17" s="115">
        <v>50747</v>
      </c>
      <c r="D17" s="114">
        <v>47.03</v>
      </c>
      <c r="E17" s="115">
        <v>57137</v>
      </c>
      <c r="F17" s="114">
        <v>52.96</v>
      </c>
      <c r="G17" s="113">
        <v>107884</v>
      </c>
      <c r="I17"/>
      <c r="J17"/>
      <c r="K17"/>
      <c r="L17"/>
      <c r="M17"/>
      <c r="N17"/>
    </row>
    <row r="18" spans="2:14" ht="15" customHeight="1" x14ac:dyDescent="0.3">
      <c r="B18" s="92" t="s">
        <v>122</v>
      </c>
      <c r="C18" s="115">
        <v>91579</v>
      </c>
      <c r="D18" s="114">
        <v>44.19</v>
      </c>
      <c r="E18" s="115">
        <v>115649</v>
      </c>
      <c r="F18" s="114">
        <v>55.8</v>
      </c>
      <c r="G18" s="113">
        <v>207228</v>
      </c>
      <c r="I18"/>
      <c r="J18"/>
      <c r="K18"/>
      <c r="L18"/>
      <c r="M18"/>
      <c r="N18"/>
    </row>
    <row r="19" spans="2:14" ht="15" customHeight="1" x14ac:dyDescent="0.3">
      <c r="B19" s="92" t="s">
        <v>121</v>
      </c>
      <c r="C19" s="115">
        <v>113702</v>
      </c>
      <c r="D19" s="114">
        <v>60.97</v>
      </c>
      <c r="E19" s="115">
        <v>72770</v>
      </c>
      <c r="F19" s="114">
        <v>39.020000000000003</v>
      </c>
      <c r="G19" s="113">
        <v>186472</v>
      </c>
      <c r="I19"/>
      <c r="J19"/>
      <c r="K19"/>
      <c r="L19"/>
      <c r="M19"/>
      <c r="N19"/>
    </row>
    <row r="20" spans="2:14" ht="15" customHeight="1" x14ac:dyDescent="0.3">
      <c r="B20" s="92" t="s">
        <v>120</v>
      </c>
      <c r="C20" s="115">
        <v>60465</v>
      </c>
      <c r="D20" s="114">
        <v>43.55</v>
      </c>
      <c r="E20" s="115">
        <v>78358</v>
      </c>
      <c r="F20" s="114">
        <v>56.44</v>
      </c>
      <c r="G20" s="113">
        <v>138823</v>
      </c>
      <c r="I20"/>
      <c r="J20"/>
      <c r="K20"/>
      <c r="L20"/>
      <c r="M20"/>
      <c r="N20"/>
    </row>
    <row r="21" spans="2:14" ht="15" customHeight="1" x14ac:dyDescent="0.3">
      <c r="B21" s="92" t="s">
        <v>119</v>
      </c>
      <c r="C21" s="115">
        <v>106817</v>
      </c>
      <c r="D21" s="114">
        <v>47.98</v>
      </c>
      <c r="E21" s="115">
        <v>115765</v>
      </c>
      <c r="F21" s="114">
        <v>52.01</v>
      </c>
      <c r="G21" s="113">
        <v>222582</v>
      </c>
      <c r="I21"/>
      <c r="J21"/>
      <c r="K21"/>
      <c r="L21"/>
      <c r="M21"/>
      <c r="N21"/>
    </row>
    <row r="22" spans="2:14" ht="15" customHeight="1" x14ac:dyDescent="0.3">
      <c r="B22" s="92" t="s">
        <v>499</v>
      </c>
      <c r="C22" s="115">
        <v>190079</v>
      </c>
      <c r="D22" s="114">
        <v>53.96</v>
      </c>
      <c r="E22" s="115">
        <v>162174</v>
      </c>
      <c r="F22" s="114">
        <v>46.03</v>
      </c>
      <c r="G22" s="113">
        <v>352253</v>
      </c>
      <c r="I22"/>
      <c r="J22"/>
      <c r="K22"/>
      <c r="L22"/>
      <c r="M22"/>
      <c r="N22"/>
    </row>
    <row r="23" spans="2:14" ht="15" customHeight="1" x14ac:dyDescent="0.3">
      <c r="B23" s="92" t="s">
        <v>118</v>
      </c>
      <c r="C23" s="115">
        <v>31163</v>
      </c>
      <c r="D23" s="114">
        <v>47.01</v>
      </c>
      <c r="E23" s="115">
        <v>35127</v>
      </c>
      <c r="F23" s="114">
        <v>52.98</v>
      </c>
      <c r="G23" s="113">
        <v>66290</v>
      </c>
      <c r="I23"/>
      <c r="J23"/>
      <c r="K23"/>
      <c r="L23"/>
      <c r="M23"/>
      <c r="N23"/>
    </row>
    <row r="24" spans="2:14" ht="15" customHeight="1" x14ac:dyDescent="0.3">
      <c r="B24" s="92" t="s">
        <v>117</v>
      </c>
      <c r="C24" s="115">
        <v>130176</v>
      </c>
      <c r="D24" s="114">
        <v>64.77</v>
      </c>
      <c r="E24" s="115">
        <v>70786</v>
      </c>
      <c r="F24" s="114">
        <v>35.22</v>
      </c>
      <c r="G24" s="113">
        <v>200962</v>
      </c>
      <c r="I24"/>
      <c r="J24"/>
      <c r="K24"/>
      <c r="L24"/>
      <c r="M24"/>
      <c r="N24"/>
    </row>
    <row r="25" spans="2:14" ht="15" customHeight="1" x14ac:dyDescent="0.3">
      <c r="B25" s="92" t="s">
        <v>116</v>
      </c>
      <c r="C25" s="115">
        <v>101245</v>
      </c>
      <c r="D25" s="114">
        <v>48.25</v>
      </c>
      <c r="E25" s="115">
        <v>108570</v>
      </c>
      <c r="F25" s="114">
        <v>51.74</v>
      </c>
      <c r="G25" s="113">
        <v>209815</v>
      </c>
      <c r="I25"/>
      <c r="J25"/>
      <c r="K25"/>
      <c r="L25"/>
      <c r="M25"/>
      <c r="N25"/>
    </row>
    <row r="26" spans="2:14" ht="15" customHeight="1" x14ac:dyDescent="0.3">
      <c r="B26" s="92" t="s">
        <v>115</v>
      </c>
      <c r="C26" s="115">
        <v>33626</v>
      </c>
      <c r="D26" s="114">
        <v>58.78</v>
      </c>
      <c r="E26" s="115">
        <v>23572</v>
      </c>
      <c r="F26" s="114">
        <v>41.21</v>
      </c>
      <c r="G26" s="113">
        <v>57198</v>
      </c>
      <c r="I26"/>
      <c r="J26"/>
      <c r="K26"/>
      <c r="L26"/>
      <c r="M26"/>
      <c r="N26"/>
    </row>
    <row r="27" spans="2:14" ht="15" customHeight="1" x14ac:dyDescent="0.3">
      <c r="B27" s="92" t="s">
        <v>114</v>
      </c>
      <c r="C27" s="115">
        <v>173</v>
      </c>
      <c r="D27" s="114">
        <v>75.540000000000006</v>
      </c>
      <c r="E27" s="115">
        <v>56</v>
      </c>
      <c r="F27" s="114">
        <v>24.45</v>
      </c>
      <c r="G27" s="113">
        <v>229</v>
      </c>
      <c r="I27"/>
      <c r="J27"/>
      <c r="K27"/>
      <c r="L27"/>
      <c r="M27"/>
      <c r="N27"/>
    </row>
    <row r="28" spans="2:14" ht="15" customHeight="1" x14ac:dyDescent="0.3">
      <c r="B28" s="92" t="s">
        <v>113</v>
      </c>
      <c r="C28" s="115">
        <v>46314</v>
      </c>
      <c r="D28" s="114">
        <v>43.62</v>
      </c>
      <c r="E28" s="115">
        <v>59851</v>
      </c>
      <c r="F28" s="114">
        <v>56.37</v>
      </c>
      <c r="G28" s="113">
        <v>106165</v>
      </c>
      <c r="I28"/>
      <c r="J28"/>
      <c r="K28"/>
      <c r="L28"/>
      <c r="M28"/>
      <c r="N28"/>
    </row>
    <row r="29" spans="2:14" ht="15" customHeight="1" x14ac:dyDescent="0.3">
      <c r="B29" s="92" t="s">
        <v>112</v>
      </c>
      <c r="C29" s="115">
        <v>52898</v>
      </c>
      <c r="D29" s="114">
        <v>61.86</v>
      </c>
      <c r="E29" s="115">
        <v>32613</v>
      </c>
      <c r="F29" s="114">
        <v>38.130000000000003</v>
      </c>
      <c r="G29" s="113">
        <v>85511</v>
      </c>
      <c r="I29"/>
      <c r="J29"/>
      <c r="K29"/>
      <c r="L29"/>
      <c r="M29"/>
      <c r="N29"/>
    </row>
    <row r="30" spans="2:14" ht="15" customHeight="1" x14ac:dyDescent="0.3">
      <c r="B30" s="92" t="s">
        <v>111</v>
      </c>
      <c r="C30" s="115">
        <v>86099</v>
      </c>
      <c r="D30" s="114">
        <v>44.91</v>
      </c>
      <c r="E30" s="115">
        <v>105581</v>
      </c>
      <c r="F30" s="114">
        <v>55.08</v>
      </c>
      <c r="G30" s="113">
        <v>191680</v>
      </c>
      <c r="I30"/>
      <c r="J30"/>
      <c r="K30"/>
      <c r="L30"/>
      <c r="M30"/>
      <c r="N30"/>
    </row>
    <row r="31" spans="2:14" ht="15" customHeight="1" x14ac:dyDescent="0.3">
      <c r="B31" s="92" t="s">
        <v>110</v>
      </c>
      <c r="C31" s="115">
        <v>97051</v>
      </c>
      <c r="D31" s="114">
        <v>54.19</v>
      </c>
      <c r="E31" s="115">
        <v>82013</v>
      </c>
      <c r="F31" s="114">
        <v>45.8</v>
      </c>
      <c r="G31" s="113">
        <v>179064</v>
      </c>
      <c r="I31"/>
      <c r="J31"/>
      <c r="K31"/>
      <c r="L31"/>
      <c r="M31"/>
      <c r="N31"/>
    </row>
    <row r="32" spans="2:14" ht="15" customHeight="1" x14ac:dyDescent="0.3">
      <c r="B32" s="92" t="s">
        <v>109</v>
      </c>
      <c r="C32" s="115">
        <v>88043</v>
      </c>
      <c r="D32" s="114">
        <v>61.24</v>
      </c>
      <c r="E32" s="115">
        <v>55717</v>
      </c>
      <c r="F32" s="114">
        <v>38.75</v>
      </c>
      <c r="G32" s="113">
        <v>143760</v>
      </c>
      <c r="I32"/>
      <c r="J32"/>
      <c r="K32"/>
      <c r="L32"/>
      <c r="M32"/>
      <c r="N32"/>
    </row>
    <row r="33" spans="2:14" ht="15" customHeight="1" x14ac:dyDescent="0.3">
      <c r="B33" s="92" t="s">
        <v>57</v>
      </c>
      <c r="C33" s="115">
        <v>65593</v>
      </c>
      <c r="D33" s="114">
        <v>60.89</v>
      </c>
      <c r="E33" s="115">
        <v>42116</v>
      </c>
      <c r="F33" s="114">
        <v>39.1</v>
      </c>
      <c r="G33" s="113">
        <v>107709</v>
      </c>
      <c r="I33"/>
      <c r="J33"/>
      <c r="K33"/>
      <c r="L33"/>
      <c r="M33"/>
      <c r="N33"/>
    </row>
    <row r="34" spans="2:14" ht="15" customHeight="1" x14ac:dyDescent="0.3">
      <c r="B34" s="92" t="s">
        <v>108</v>
      </c>
      <c r="C34" s="115">
        <v>63530</v>
      </c>
      <c r="D34" s="114">
        <v>53.58</v>
      </c>
      <c r="E34" s="115">
        <v>55037</v>
      </c>
      <c r="F34" s="114">
        <v>46.41</v>
      </c>
      <c r="G34" s="113">
        <v>118567</v>
      </c>
      <c r="I34"/>
      <c r="J34"/>
      <c r="K34"/>
      <c r="L34"/>
      <c r="M34"/>
      <c r="N34"/>
    </row>
    <row r="35" spans="2:14" ht="15" customHeight="1" x14ac:dyDescent="0.3">
      <c r="B35" s="92" t="s">
        <v>107</v>
      </c>
      <c r="C35" s="115">
        <v>1230220</v>
      </c>
      <c r="D35" s="114">
        <v>62.34</v>
      </c>
      <c r="E35" s="115">
        <v>743079</v>
      </c>
      <c r="F35" s="114">
        <v>37.65</v>
      </c>
      <c r="G35" s="113">
        <v>1973299</v>
      </c>
      <c r="I35"/>
      <c r="J35"/>
      <c r="K35"/>
      <c r="L35"/>
      <c r="M35"/>
      <c r="N35"/>
    </row>
    <row r="36" spans="2:14" ht="15" customHeight="1" x14ac:dyDescent="0.3">
      <c r="B36" s="92" t="s">
        <v>106</v>
      </c>
      <c r="C36" s="115">
        <v>152293</v>
      </c>
      <c r="D36" s="114">
        <v>49.26</v>
      </c>
      <c r="E36" s="115">
        <v>156853</v>
      </c>
      <c r="F36" s="114">
        <v>50.73</v>
      </c>
      <c r="G36" s="113">
        <v>309146</v>
      </c>
      <c r="I36"/>
      <c r="J36"/>
      <c r="K36"/>
      <c r="L36"/>
      <c r="M36"/>
      <c r="N36"/>
    </row>
    <row r="37" spans="2:14" ht="15" customHeight="1" x14ac:dyDescent="0.3">
      <c r="B37" s="92" t="s">
        <v>62</v>
      </c>
      <c r="C37" s="115">
        <v>122176</v>
      </c>
      <c r="D37" s="114">
        <v>49.85</v>
      </c>
      <c r="E37" s="115">
        <v>122867</v>
      </c>
      <c r="F37" s="114">
        <v>50.14</v>
      </c>
      <c r="G37" s="113">
        <v>245043</v>
      </c>
      <c r="I37"/>
      <c r="J37"/>
      <c r="K37"/>
      <c r="L37"/>
      <c r="M37"/>
      <c r="N37"/>
    </row>
    <row r="38" spans="2:14" ht="15" customHeight="1" x14ac:dyDescent="0.3">
      <c r="B38" s="92" t="s">
        <v>61</v>
      </c>
      <c r="C38" s="115">
        <v>322</v>
      </c>
      <c r="D38" s="114">
        <v>76.12</v>
      </c>
      <c r="E38" s="115">
        <v>101</v>
      </c>
      <c r="F38" s="114">
        <v>23.87</v>
      </c>
      <c r="G38" s="113">
        <v>423</v>
      </c>
      <c r="I38"/>
      <c r="J38"/>
      <c r="K38"/>
      <c r="L38"/>
      <c r="M38"/>
      <c r="N38"/>
    </row>
    <row r="39" spans="2:14" ht="15" customHeight="1" x14ac:dyDescent="0.3">
      <c r="B39" s="92" t="s">
        <v>500</v>
      </c>
      <c r="C39" s="115">
        <v>51332</v>
      </c>
      <c r="D39" s="114">
        <v>55.86</v>
      </c>
      <c r="E39" s="115">
        <v>40549</v>
      </c>
      <c r="F39" s="114">
        <v>44.13</v>
      </c>
      <c r="G39" s="113">
        <v>91881</v>
      </c>
      <c r="I39"/>
      <c r="J39"/>
      <c r="K39"/>
      <c r="L39"/>
      <c r="M39"/>
      <c r="N39"/>
    </row>
    <row r="40" spans="2:14" ht="15" customHeight="1" x14ac:dyDescent="0.3">
      <c r="B40" s="92" t="s">
        <v>105</v>
      </c>
      <c r="C40" s="115">
        <v>158613</v>
      </c>
      <c r="D40" s="114">
        <v>52.57</v>
      </c>
      <c r="E40" s="115">
        <v>143078</v>
      </c>
      <c r="F40" s="114">
        <v>47.42</v>
      </c>
      <c r="G40" s="113">
        <v>301691</v>
      </c>
      <c r="I40"/>
      <c r="J40"/>
      <c r="K40"/>
      <c r="L40"/>
      <c r="M40"/>
      <c r="N40"/>
    </row>
    <row r="41" spans="2:14" ht="15" customHeight="1" x14ac:dyDescent="0.3">
      <c r="B41" s="92" t="s">
        <v>104</v>
      </c>
      <c r="C41" s="115">
        <v>37524</v>
      </c>
      <c r="D41" s="114">
        <v>57.04</v>
      </c>
      <c r="E41" s="115">
        <v>28259</v>
      </c>
      <c r="F41" s="114">
        <v>42.95</v>
      </c>
      <c r="G41" s="113">
        <v>65783</v>
      </c>
      <c r="I41"/>
      <c r="J41"/>
      <c r="K41"/>
      <c r="L41"/>
      <c r="M41"/>
      <c r="N41"/>
    </row>
    <row r="42" spans="2:14" ht="15" customHeight="1" x14ac:dyDescent="0.3">
      <c r="B42" s="92" t="s">
        <v>496</v>
      </c>
      <c r="C42" s="115">
        <v>117104</v>
      </c>
      <c r="D42" s="114">
        <v>54.34</v>
      </c>
      <c r="E42" s="115">
        <v>98365</v>
      </c>
      <c r="F42" s="114">
        <v>45.65</v>
      </c>
      <c r="G42" s="113">
        <v>215469</v>
      </c>
      <c r="I42"/>
      <c r="J42"/>
      <c r="K42"/>
      <c r="L42"/>
      <c r="M42"/>
      <c r="N42"/>
    </row>
    <row r="43" spans="2:14" ht="15" customHeight="1" x14ac:dyDescent="0.3">
      <c r="B43" s="92" t="s">
        <v>103</v>
      </c>
      <c r="C43" s="115">
        <v>63431</v>
      </c>
      <c r="D43" s="114">
        <v>47.12</v>
      </c>
      <c r="E43" s="115">
        <v>71180</v>
      </c>
      <c r="F43" s="114">
        <v>52.87</v>
      </c>
      <c r="G43" s="113">
        <v>134611</v>
      </c>
      <c r="I43"/>
      <c r="J43"/>
      <c r="K43"/>
      <c r="L43"/>
      <c r="M43"/>
      <c r="N43"/>
    </row>
    <row r="44" spans="2:14" ht="15" customHeight="1" x14ac:dyDescent="0.3">
      <c r="B44" s="92" t="s">
        <v>102</v>
      </c>
      <c r="C44" s="115">
        <v>66964</v>
      </c>
      <c r="D44" s="114">
        <v>54.3</v>
      </c>
      <c r="E44" s="115">
        <v>56352</v>
      </c>
      <c r="F44" s="114">
        <v>45.69</v>
      </c>
      <c r="G44" s="113">
        <v>123316</v>
      </c>
      <c r="I44"/>
      <c r="J44"/>
      <c r="K44"/>
      <c r="L44"/>
      <c r="M44"/>
      <c r="N44"/>
    </row>
    <row r="45" spans="2:14" ht="15" customHeight="1" x14ac:dyDescent="0.3">
      <c r="B45" s="92" t="s">
        <v>101</v>
      </c>
      <c r="C45" s="115">
        <v>99054</v>
      </c>
      <c r="D45" s="114">
        <v>53.21</v>
      </c>
      <c r="E45" s="115">
        <v>87101</v>
      </c>
      <c r="F45" s="114">
        <v>46.78</v>
      </c>
      <c r="G45" s="113">
        <v>186155</v>
      </c>
      <c r="I45"/>
      <c r="J45"/>
      <c r="K45"/>
      <c r="L45"/>
      <c r="M45"/>
      <c r="N45"/>
    </row>
    <row r="46" spans="2:14" ht="15" customHeight="1" x14ac:dyDescent="0.3">
      <c r="B46" s="92" t="s">
        <v>69</v>
      </c>
      <c r="C46" s="115">
        <v>108192</v>
      </c>
      <c r="D46" s="114">
        <v>55.92</v>
      </c>
      <c r="E46" s="115">
        <v>85264</v>
      </c>
      <c r="F46" s="114">
        <v>44.07</v>
      </c>
      <c r="G46" s="113">
        <v>193456</v>
      </c>
      <c r="I46"/>
      <c r="J46"/>
      <c r="K46"/>
      <c r="L46"/>
      <c r="M46"/>
      <c r="N46"/>
    </row>
    <row r="47" spans="2:14" ht="15" customHeight="1" x14ac:dyDescent="0.3">
      <c r="B47" s="92" t="s">
        <v>100</v>
      </c>
      <c r="C47" s="115">
        <v>29856</v>
      </c>
      <c r="D47" s="114">
        <v>56.71</v>
      </c>
      <c r="E47" s="115">
        <v>22785</v>
      </c>
      <c r="F47" s="114">
        <v>43.28</v>
      </c>
      <c r="G47" s="113">
        <v>52641</v>
      </c>
      <c r="I47"/>
      <c r="J47"/>
      <c r="K47"/>
      <c r="L47"/>
      <c r="M47"/>
      <c r="N47"/>
    </row>
    <row r="48" spans="2:14" ht="15" customHeight="1" x14ac:dyDescent="0.3">
      <c r="B48" s="92" t="s">
        <v>99</v>
      </c>
      <c r="C48" s="115">
        <v>222660</v>
      </c>
      <c r="D48" s="114">
        <v>50.42</v>
      </c>
      <c r="E48" s="115">
        <v>218923</v>
      </c>
      <c r="F48" s="114">
        <v>49.57</v>
      </c>
      <c r="G48" s="113">
        <v>441583</v>
      </c>
      <c r="I48"/>
      <c r="J48"/>
      <c r="K48"/>
      <c r="L48"/>
      <c r="M48"/>
      <c r="N48"/>
    </row>
    <row r="49" spans="2:15" ht="15" customHeight="1" x14ac:dyDescent="0.3">
      <c r="B49" s="92" t="s">
        <v>98</v>
      </c>
      <c r="C49" s="115">
        <v>26332</v>
      </c>
      <c r="D49" s="114">
        <v>66.45</v>
      </c>
      <c r="E49" s="115">
        <v>13292</v>
      </c>
      <c r="F49" s="114">
        <v>33.54</v>
      </c>
      <c r="G49" s="113">
        <v>39624</v>
      </c>
      <c r="I49"/>
      <c r="J49"/>
      <c r="K49"/>
      <c r="L49"/>
      <c r="M49"/>
      <c r="N49"/>
    </row>
    <row r="50" spans="2:15" ht="15" customHeight="1" x14ac:dyDescent="0.3">
      <c r="B50" s="92" t="s">
        <v>97</v>
      </c>
      <c r="C50" s="115">
        <v>121012</v>
      </c>
      <c r="D50" s="114">
        <v>59.03</v>
      </c>
      <c r="E50" s="115">
        <v>83973</v>
      </c>
      <c r="F50" s="114">
        <v>40.96</v>
      </c>
      <c r="G50" s="113">
        <v>204985</v>
      </c>
      <c r="I50"/>
      <c r="J50"/>
      <c r="K50"/>
      <c r="L50"/>
      <c r="M50"/>
      <c r="N50"/>
    </row>
    <row r="51" spans="2:15" ht="15" customHeight="1" x14ac:dyDescent="0.3">
      <c r="B51" s="92" t="s">
        <v>96</v>
      </c>
      <c r="C51" s="115">
        <v>34662</v>
      </c>
      <c r="D51" s="114">
        <v>58.96</v>
      </c>
      <c r="E51" s="115">
        <v>24120</v>
      </c>
      <c r="F51" s="114">
        <v>41.03</v>
      </c>
      <c r="G51" s="113">
        <v>58782</v>
      </c>
      <c r="I51"/>
      <c r="J51"/>
      <c r="K51"/>
      <c r="L51"/>
      <c r="M51"/>
      <c r="N51"/>
    </row>
    <row r="52" spans="2:15" ht="15" customHeight="1" x14ac:dyDescent="0.3">
      <c r="B52" s="92" t="s">
        <v>95</v>
      </c>
      <c r="C52" s="115">
        <v>75426</v>
      </c>
      <c r="D52" s="114">
        <v>48.74</v>
      </c>
      <c r="E52" s="115">
        <v>79324</v>
      </c>
      <c r="F52" s="114">
        <v>51.25</v>
      </c>
      <c r="G52" s="113">
        <v>154750</v>
      </c>
      <c r="I52"/>
      <c r="J52"/>
      <c r="K52"/>
      <c r="L52"/>
      <c r="M52"/>
      <c r="N52"/>
    </row>
    <row r="53" spans="2:15" ht="15" customHeight="1" x14ac:dyDescent="0.3">
      <c r="B53" s="92" t="s">
        <v>58</v>
      </c>
      <c r="C53" s="115">
        <v>464096</v>
      </c>
      <c r="D53" s="114">
        <v>57.73</v>
      </c>
      <c r="E53" s="115">
        <v>339771</v>
      </c>
      <c r="F53" s="114">
        <v>42.26</v>
      </c>
      <c r="G53" s="113">
        <v>803867</v>
      </c>
      <c r="I53"/>
      <c r="J53"/>
      <c r="K53"/>
      <c r="L53"/>
      <c r="M53"/>
      <c r="N53"/>
    </row>
    <row r="54" spans="2:15" ht="15" customHeight="1" x14ac:dyDescent="0.3">
      <c r="B54" s="92" t="s">
        <v>94</v>
      </c>
      <c r="C54" s="115">
        <v>96948</v>
      </c>
      <c r="D54" s="114">
        <v>54.19</v>
      </c>
      <c r="E54" s="115">
        <v>81929</v>
      </c>
      <c r="F54" s="114">
        <v>45.8</v>
      </c>
      <c r="G54" s="113">
        <v>178877</v>
      </c>
      <c r="I54"/>
      <c r="J54"/>
      <c r="K54"/>
      <c r="L54"/>
      <c r="M54"/>
      <c r="N54"/>
    </row>
    <row r="55" spans="2:15" ht="15" customHeight="1" x14ac:dyDescent="0.3">
      <c r="B55" s="92" t="s">
        <v>93</v>
      </c>
      <c r="C55" s="115">
        <v>212</v>
      </c>
      <c r="D55" s="114">
        <v>78.510000000000005</v>
      </c>
      <c r="E55" s="115">
        <v>58</v>
      </c>
      <c r="F55" s="114">
        <v>21.48</v>
      </c>
      <c r="G55" s="113">
        <v>270</v>
      </c>
      <c r="I55"/>
      <c r="J55"/>
      <c r="K55"/>
      <c r="L55"/>
      <c r="M55"/>
      <c r="N55"/>
    </row>
    <row r="56" spans="2:15" ht="15" customHeight="1" x14ac:dyDescent="0.3">
      <c r="B56" s="92" t="s">
        <v>92</v>
      </c>
      <c r="C56" s="115">
        <v>33047</v>
      </c>
      <c r="D56" s="114">
        <v>49.68</v>
      </c>
      <c r="E56" s="115">
        <v>33468</v>
      </c>
      <c r="F56" s="114">
        <v>50.31</v>
      </c>
      <c r="G56" s="113">
        <v>66515</v>
      </c>
      <c r="I56"/>
      <c r="J56"/>
      <c r="K56"/>
      <c r="L56"/>
      <c r="M56"/>
      <c r="N56"/>
    </row>
    <row r="57" spans="2:15" ht="15" customHeight="1" x14ac:dyDescent="0.3">
      <c r="B57" s="92" t="s">
        <v>91</v>
      </c>
      <c r="C57" s="115">
        <v>232120</v>
      </c>
      <c r="D57" s="114">
        <v>61.66</v>
      </c>
      <c r="E57" s="115">
        <v>144308</v>
      </c>
      <c r="F57" s="114">
        <v>38.33</v>
      </c>
      <c r="G57" s="113">
        <v>376428</v>
      </c>
      <c r="I57"/>
      <c r="J57"/>
      <c r="K57"/>
      <c r="L57"/>
      <c r="M57"/>
      <c r="N57"/>
    </row>
    <row r="58" spans="2:15" ht="15" customHeight="1" x14ac:dyDescent="0.3">
      <c r="B58" s="92" t="s">
        <v>90</v>
      </c>
      <c r="C58" s="115">
        <v>28332</v>
      </c>
      <c r="D58" s="114">
        <v>44.89</v>
      </c>
      <c r="E58" s="115">
        <v>34770</v>
      </c>
      <c r="F58" s="114">
        <v>55.1</v>
      </c>
      <c r="G58" s="113">
        <v>63102</v>
      </c>
      <c r="I58"/>
      <c r="J58"/>
      <c r="K58"/>
      <c r="L58"/>
      <c r="M58"/>
      <c r="N58"/>
    </row>
    <row r="59" spans="2:15" ht="15" customHeight="1" x14ac:dyDescent="0.3">
      <c r="B59" s="92" t="s">
        <v>89</v>
      </c>
      <c r="C59" s="115">
        <v>60561</v>
      </c>
      <c r="D59" s="114">
        <v>54.99</v>
      </c>
      <c r="E59" s="115">
        <v>49557</v>
      </c>
      <c r="F59" s="114">
        <v>45</v>
      </c>
      <c r="G59" s="113">
        <v>110118</v>
      </c>
      <c r="I59"/>
      <c r="J59"/>
      <c r="K59"/>
      <c r="L59"/>
      <c r="M59"/>
      <c r="N59"/>
    </row>
    <row r="60" spans="2:15" ht="15" customHeight="1" x14ac:dyDescent="0.3">
      <c r="B60" s="92" t="s">
        <v>88</v>
      </c>
      <c r="C60" s="115">
        <v>25784</v>
      </c>
      <c r="D60" s="114">
        <v>44.8</v>
      </c>
      <c r="E60" s="115">
        <v>31768</v>
      </c>
      <c r="F60" s="114">
        <v>55.19</v>
      </c>
      <c r="G60" s="113">
        <v>57552</v>
      </c>
      <c r="I60"/>
      <c r="J60"/>
      <c r="K60"/>
      <c r="L60"/>
      <c r="M60"/>
      <c r="N60"/>
    </row>
    <row r="61" spans="2:15" ht="15" customHeight="1" x14ac:dyDescent="0.3">
      <c r="B61" s="92" t="s">
        <v>87</v>
      </c>
      <c r="C61" s="115">
        <v>58896</v>
      </c>
      <c r="D61" s="114">
        <v>55.93</v>
      </c>
      <c r="E61" s="115">
        <v>46399</v>
      </c>
      <c r="F61" s="114">
        <v>44.06</v>
      </c>
      <c r="G61" s="113">
        <v>105295</v>
      </c>
      <c r="I61"/>
      <c r="J61"/>
      <c r="K61"/>
      <c r="L61"/>
      <c r="M61"/>
      <c r="N61"/>
    </row>
    <row r="62" spans="2:15" ht="15" customHeight="1" x14ac:dyDescent="0.3">
      <c r="B62" s="92" t="s">
        <v>86</v>
      </c>
      <c r="C62" s="115">
        <v>8350</v>
      </c>
      <c r="D62" s="114">
        <v>47.34</v>
      </c>
      <c r="E62" s="115">
        <v>9287</v>
      </c>
      <c r="F62" s="114">
        <v>52.65</v>
      </c>
      <c r="G62" s="113">
        <v>17637</v>
      </c>
      <c r="I62"/>
      <c r="J62"/>
      <c r="K62"/>
      <c r="L62"/>
      <c r="M62"/>
      <c r="N62"/>
    </row>
    <row r="63" spans="2:15" ht="15" customHeight="1" x14ac:dyDescent="0.3">
      <c r="B63" s="92" t="s">
        <v>85</v>
      </c>
      <c r="C63" s="115">
        <v>7806</v>
      </c>
      <c r="D63" s="114">
        <v>51.14</v>
      </c>
      <c r="E63" s="115">
        <v>7457</v>
      </c>
      <c r="F63" s="114">
        <v>48.85</v>
      </c>
      <c r="G63" s="113">
        <v>15263</v>
      </c>
      <c r="I63"/>
      <c r="J63"/>
      <c r="K63"/>
      <c r="L63"/>
      <c r="M63"/>
      <c r="N63"/>
    </row>
    <row r="64" spans="2:15" ht="15" customHeight="1" thickBot="1" x14ac:dyDescent="0.35">
      <c r="B64" s="84" t="s">
        <v>56</v>
      </c>
      <c r="C64" s="81">
        <v>6959750</v>
      </c>
      <c r="D64" s="80">
        <v>56.39</v>
      </c>
      <c r="E64" s="81">
        <v>5381551</v>
      </c>
      <c r="F64" s="80">
        <v>43.6</v>
      </c>
      <c r="G64" s="111">
        <v>12341301</v>
      </c>
      <c r="I64"/>
      <c r="J64"/>
      <c r="K64"/>
      <c r="L64"/>
      <c r="M64"/>
      <c r="N64"/>
      <c r="O64" s="120"/>
    </row>
    <row r="67" spans="5:5" x14ac:dyDescent="0.3">
      <c r="E67" s="120"/>
    </row>
  </sheetData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N38"/>
  <sheetViews>
    <sheetView zoomScaleNormal="100"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7" width="17.88671875" style="79" customWidth="1"/>
    <col min="8" max="8" width="5.5546875" style="79" customWidth="1"/>
    <col min="9" max="9" width="19.33203125" style="79" customWidth="1"/>
    <col min="10" max="16384" width="9.88671875" style="79"/>
  </cols>
  <sheetData>
    <row r="1" spans="2:8" ht="14.4" x14ac:dyDescent="0.3">
      <c r="C1" s="194" t="s">
        <v>281</v>
      </c>
    </row>
    <row r="2" spans="2:8" ht="16.2" x14ac:dyDescent="0.3">
      <c r="B2" s="138" t="s">
        <v>148</v>
      </c>
    </row>
    <row r="3" spans="2:8" ht="16.2" x14ac:dyDescent="0.3">
      <c r="B3" s="138"/>
    </row>
    <row r="4" spans="2:8" ht="13.8" x14ac:dyDescent="0.3">
      <c r="B4" s="137" t="s">
        <v>146</v>
      </c>
    </row>
    <row r="6" spans="2:8" ht="40.200000000000003" customHeight="1" x14ac:dyDescent="0.3">
      <c r="B6" s="136" t="s">
        <v>147</v>
      </c>
      <c r="C6" s="135" t="s">
        <v>146</v>
      </c>
      <c r="D6" s="134"/>
      <c r="E6" s="134"/>
      <c r="F6" s="134"/>
      <c r="G6" s="134"/>
    </row>
    <row r="7" spans="2:8" ht="41.4" customHeight="1" x14ac:dyDescent="0.3">
      <c r="B7" s="188" t="s">
        <v>145</v>
      </c>
      <c r="C7" s="133" t="s">
        <v>25</v>
      </c>
      <c r="D7" s="133" t="s">
        <v>26</v>
      </c>
      <c r="E7" s="133" t="s">
        <v>27</v>
      </c>
      <c r="F7" s="133" t="s">
        <v>144</v>
      </c>
      <c r="G7" s="133" t="s">
        <v>22</v>
      </c>
    </row>
    <row r="8" spans="2:8" ht="19.95" customHeight="1" x14ac:dyDescent="0.25">
      <c r="B8" s="127" t="s">
        <v>49</v>
      </c>
      <c r="C8" s="126">
        <v>87.66</v>
      </c>
      <c r="D8" s="126">
        <v>0.46</v>
      </c>
      <c r="E8" s="126">
        <v>-26.51</v>
      </c>
      <c r="F8" s="126">
        <v>44.19</v>
      </c>
      <c r="G8" s="125">
        <v>-5.81</v>
      </c>
      <c r="H8" s="122"/>
    </row>
    <row r="9" spans="2:8" ht="19.95" customHeight="1" x14ac:dyDescent="0.25">
      <c r="B9" s="132" t="s">
        <v>143</v>
      </c>
      <c r="C9" s="126">
        <v>70.88</v>
      </c>
      <c r="D9" s="126">
        <v>1.41</v>
      </c>
      <c r="E9" s="129">
        <v>15.11</v>
      </c>
      <c r="F9" s="126">
        <v>12.49</v>
      </c>
      <c r="G9" s="126">
        <v>0.09</v>
      </c>
      <c r="H9" s="122"/>
    </row>
    <row r="10" spans="2:8" ht="19.95" customHeight="1" x14ac:dyDescent="0.25">
      <c r="B10" s="132" t="s">
        <v>142</v>
      </c>
      <c r="C10" s="126">
        <v>79.33</v>
      </c>
      <c r="D10" s="126">
        <v>1.03</v>
      </c>
      <c r="E10" s="126">
        <v>12.26</v>
      </c>
      <c r="F10" s="126">
        <v>7.25</v>
      </c>
      <c r="G10" s="126">
        <v>0.11</v>
      </c>
      <c r="H10" s="122"/>
    </row>
    <row r="11" spans="2:8" ht="19.95" customHeight="1" x14ac:dyDescent="0.25">
      <c r="B11" s="131" t="s">
        <v>46</v>
      </c>
      <c r="C11" s="126">
        <v>80.099999999999994</v>
      </c>
      <c r="D11" s="126">
        <v>1.18</v>
      </c>
      <c r="E11" s="126">
        <v>11.75</v>
      </c>
      <c r="F11" s="126">
        <v>6.69</v>
      </c>
      <c r="G11" s="126">
        <v>0.25</v>
      </c>
      <c r="H11" s="122"/>
    </row>
    <row r="12" spans="2:8" ht="19.95" customHeight="1" x14ac:dyDescent="0.25">
      <c r="B12" s="130" t="s">
        <v>45</v>
      </c>
      <c r="C12" s="126">
        <v>82.24</v>
      </c>
      <c r="D12" s="126">
        <v>1.49</v>
      </c>
      <c r="E12" s="126">
        <v>9.68</v>
      </c>
      <c r="F12" s="129">
        <v>6.37</v>
      </c>
      <c r="G12" s="126">
        <v>0.19</v>
      </c>
      <c r="H12" s="122"/>
    </row>
    <row r="13" spans="2:8" ht="19.95" customHeight="1" x14ac:dyDescent="0.25">
      <c r="B13" s="128" t="s">
        <v>44</v>
      </c>
      <c r="C13" s="125">
        <v>79.48</v>
      </c>
      <c r="D13" s="125">
        <v>3.02</v>
      </c>
      <c r="E13" s="126">
        <v>8.8699999999999992</v>
      </c>
      <c r="F13" s="125">
        <v>7.72</v>
      </c>
      <c r="G13" s="126">
        <v>0.89</v>
      </c>
      <c r="H13" s="122"/>
    </row>
    <row r="14" spans="2:8" ht="19.95" customHeight="1" x14ac:dyDescent="0.25">
      <c r="B14" s="128" t="s">
        <v>43</v>
      </c>
      <c r="C14" s="126">
        <v>71</v>
      </c>
      <c r="D14" s="126">
        <v>8.2799999999999994</v>
      </c>
      <c r="E14" s="126">
        <v>8.99</v>
      </c>
      <c r="F14" s="126">
        <v>9.43</v>
      </c>
      <c r="G14" s="126">
        <v>2.27</v>
      </c>
      <c r="H14" s="122"/>
    </row>
    <row r="15" spans="2:8" ht="19.95" customHeight="1" x14ac:dyDescent="0.25">
      <c r="B15" s="128" t="s">
        <v>42</v>
      </c>
      <c r="C15" s="126">
        <v>55.87</v>
      </c>
      <c r="D15" s="126">
        <v>14.06</v>
      </c>
      <c r="E15" s="125">
        <v>11.08</v>
      </c>
      <c r="F15" s="125">
        <v>13.67</v>
      </c>
      <c r="G15" s="126">
        <v>5.29</v>
      </c>
      <c r="H15" s="122"/>
    </row>
    <row r="16" spans="2:8" ht="19.95" customHeight="1" x14ac:dyDescent="0.25">
      <c r="B16" s="127" t="s">
        <v>141</v>
      </c>
      <c r="C16" s="126">
        <v>33.89</v>
      </c>
      <c r="D16" s="126">
        <v>29.32</v>
      </c>
      <c r="E16" s="126">
        <v>6.92</v>
      </c>
      <c r="F16" s="126">
        <v>20.16</v>
      </c>
      <c r="G16" s="126">
        <v>9.68</v>
      </c>
      <c r="H16" s="122"/>
    </row>
    <row r="17" spans="2:14" ht="19.95" customHeight="1" x14ac:dyDescent="0.25">
      <c r="B17" s="127" t="s">
        <v>40</v>
      </c>
      <c r="C17" s="126">
        <v>24.72</v>
      </c>
      <c r="D17" s="126">
        <v>18.72</v>
      </c>
      <c r="E17" s="126">
        <v>2.97</v>
      </c>
      <c r="F17" s="126">
        <v>33.700000000000003</v>
      </c>
      <c r="G17" s="125">
        <v>19.87</v>
      </c>
      <c r="H17" s="122"/>
    </row>
    <row r="18" spans="2:14" ht="19.95" customHeight="1" x14ac:dyDescent="0.25">
      <c r="B18" s="124" t="s">
        <v>3</v>
      </c>
      <c r="C18" s="123">
        <v>76.819999999999993</v>
      </c>
      <c r="D18" s="123">
        <v>3.57</v>
      </c>
      <c r="E18" s="123">
        <v>10.19</v>
      </c>
      <c r="F18" s="123">
        <v>8.41</v>
      </c>
      <c r="G18" s="123">
        <v>0.98</v>
      </c>
      <c r="H18" s="122"/>
    </row>
    <row r="20" spans="2:14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</row>
    <row r="21" spans="2:14" ht="13.2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</row>
    <row r="22" spans="2:14" ht="13.95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</row>
    <row r="23" spans="2:14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</row>
    <row r="24" spans="2:14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</row>
    <row r="25" spans="2:14" ht="13.2" customHeight="1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</row>
    <row r="26" spans="2:14" ht="13.2" customHeight="1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</row>
    <row r="27" spans="2:14" ht="13.2" customHeight="1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</row>
    <row r="28" spans="2:14" ht="13.2" customHeight="1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</row>
    <row r="29" spans="2:14" ht="13.2" customHeight="1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</row>
    <row r="30" spans="2:14" ht="13.2" customHeight="1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</row>
    <row r="31" spans="2:14" ht="13.2" customHeight="1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</row>
    <row r="32" spans="2:14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</row>
    <row r="33" spans="2:14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</row>
    <row r="34" spans="2:14" ht="13.2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</row>
    <row r="35" spans="2:14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</row>
    <row r="36" spans="2:14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</row>
    <row r="37" spans="2:14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</row>
    <row r="38" spans="2:14" ht="13.2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r:id="rId1"/>
  <headerFooter>
    <oddHeader>&amp;L&amp;G&amp;R&amp;"Verdana,Negrita"&amp;14&amp;U&amp;K00-048
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25.33203125" style="79" customWidth="1"/>
    <col min="3" max="3" width="19" style="79" customWidth="1"/>
    <col min="4" max="4" width="5.5546875" style="79" customWidth="1"/>
    <col min="5" max="5" width="19.33203125" style="79" customWidth="1"/>
    <col min="6" max="16384" width="9.88671875" style="79"/>
  </cols>
  <sheetData>
    <row r="1" spans="2:10" ht="14.4" x14ac:dyDescent="0.3">
      <c r="C1" s="194" t="s">
        <v>281</v>
      </c>
    </row>
    <row r="2" spans="2:10" ht="16.2" x14ac:dyDescent="0.3">
      <c r="B2" s="138" t="s">
        <v>154</v>
      </c>
    </row>
    <row r="3" spans="2:10" ht="16.2" x14ac:dyDescent="0.3">
      <c r="B3" s="138"/>
    </row>
    <row r="4" spans="2:10" ht="13.8" x14ac:dyDescent="0.3">
      <c r="B4" s="137" t="s">
        <v>153</v>
      </c>
    </row>
    <row r="6" spans="2:10" ht="40.200000000000003" customHeight="1" x14ac:dyDescent="0.3">
      <c r="B6" s="146" t="s">
        <v>30</v>
      </c>
      <c r="C6" s="145">
        <v>1992</v>
      </c>
    </row>
    <row r="7" spans="2:10" ht="25.2" customHeight="1" x14ac:dyDescent="0.25">
      <c r="B7" s="144" t="s">
        <v>152</v>
      </c>
      <c r="C7" s="141">
        <v>15.51</v>
      </c>
      <c r="D7" s="122"/>
    </row>
    <row r="8" spans="2:10" ht="25.2" customHeight="1" x14ac:dyDescent="0.25">
      <c r="B8" s="143" t="s">
        <v>151</v>
      </c>
      <c r="C8" s="141">
        <v>21.51</v>
      </c>
      <c r="D8" s="122"/>
    </row>
    <row r="9" spans="2:10" ht="25.2" customHeight="1" x14ac:dyDescent="0.25">
      <c r="B9" s="143" t="s">
        <v>150</v>
      </c>
      <c r="C9" s="141">
        <v>15</v>
      </c>
      <c r="D9" s="122"/>
    </row>
    <row r="10" spans="2:10" ht="25.2" customHeight="1" x14ac:dyDescent="0.25">
      <c r="B10" s="142" t="s">
        <v>149</v>
      </c>
      <c r="C10" s="141">
        <v>16.920000000000002</v>
      </c>
      <c r="D10" s="122"/>
    </row>
    <row r="11" spans="2:10" ht="25.2" customHeight="1" x14ac:dyDescent="0.25">
      <c r="B11" s="140" t="s">
        <v>3</v>
      </c>
      <c r="C11" s="139">
        <v>15.81</v>
      </c>
      <c r="D11" s="122"/>
    </row>
    <row r="13" spans="2:10" ht="13.2" x14ac:dyDescent="0.25">
      <c r="B13" s="121"/>
      <c r="C13" s="121"/>
      <c r="D13" s="121"/>
      <c r="E13" s="121"/>
      <c r="F13" s="121"/>
      <c r="G13" s="121"/>
      <c r="H13" s="121"/>
      <c r="I13" s="121"/>
      <c r="J13" s="121"/>
    </row>
    <row r="14" spans="2:10" ht="13.2" x14ac:dyDescent="0.25">
      <c r="B14" s="121"/>
      <c r="C14" s="121"/>
      <c r="D14" s="121"/>
      <c r="E14" s="121"/>
      <c r="F14" s="121"/>
      <c r="G14" s="121"/>
      <c r="H14" s="121"/>
      <c r="I14" s="121"/>
      <c r="J14" s="121"/>
    </row>
    <row r="15" spans="2:10" ht="13.95" customHeight="1" x14ac:dyDescent="0.25">
      <c r="B15" s="121"/>
      <c r="C15" s="121"/>
      <c r="D15" s="121"/>
      <c r="E15" s="121"/>
      <c r="F15" s="121"/>
      <c r="G15" s="121"/>
      <c r="H15" s="121"/>
      <c r="I15" s="121"/>
      <c r="J15" s="121"/>
    </row>
    <row r="16" spans="2:10" ht="13.2" customHeight="1" x14ac:dyDescent="0.25">
      <c r="B16" s="121"/>
      <c r="C16" s="121"/>
      <c r="D16" s="121"/>
      <c r="E16" s="121"/>
      <c r="F16" s="121"/>
      <c r="G16" s="121"/>
      <c r="H16" s="121"/>
      <c r="I16" s="121"/>
      <c r="J16" s="121"/>
    </row>
    <row r="17" spans="2:10" ht="13.2" customHeight="1" x14ac:dyDescent="0.25">
      <c r="B17" s="121"/>
      <c r="C17" s="121"/>
      <c r="D17" s="121"/>
      <c r="E17" s="121"/>
      <c r="F17" s="121"/>
      <c r="G17" s="121"/>
      <c r="H17" s="121"/>
      <c r="I17" s="121"/>
      <c r="J17" s="121"/>
    </row>
    <row r="18" spans="2:10" ht="13.2" customHeight="1" x14ac:dyDescent="0.25">
      <c r="B18" s="121"/>
      <c r="C18" s="121"/>
      <c r="D18" s="121"/>
      <c r="E18" s="121"/>
      <c r="F18" s="121"/>
      <c r="G18" s="121"/>
      <c r="H18" s="121"/>
      <c r="I18" s="121"/>
      <c r="J18" s="121"/>
    </row>
    <row r="19" spans="2:10" ht="13.2" customHeight="1" x14ac:dyDescent="0.25">
      <c r="B19" s="121"/>
      <c r="C19" s="121"/>
      <c r="D19" s="121"/>
      <c r="E19" s="121"/>
      <c r="F19" s="121"/>
      <c r="G19" s="121"/>
      <c r="H19" s="121"/>
      <c r="I19" s="121"/>
      <c r="J19" s="121"/>
    </row>
    <row r="20" spans="2:10" ht="13.2" customHeight="1" x14ac:dyDescent="0.25">
      <c r="B20" s="121"/>
      <c r="C20" s="121"/>
      <c r="D20" s="121"/>
      <c r="E20" s="121"/>
      <c r="F20" s="121"/>
      <c r="G20" s="121"/>
      <c r="H20" s="121"/>
      <c r="I20" s="121"/>
      <c r="J20" s="121"/>
    </row>
    <row r="21" spans="2:10" ht="13.2" customHeight="1" x14ac:dyDescent="0.25">
      <c r="B21" s="121"/>
      <c r="C21" s="121"/>
      <c r="D21" s="121"/>
      <c r="F21" s="121"/>
      <c r="G21" s="121"/>
      <c r="H21" s="121"/>
      <c r="I21" s="121"/>
      <c r="J21" s="121"/>
    </row>
    <row r="22" spans="2:10" ht="13.2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</row>
    <row r="23" spans="2:10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</row>
    <row r="24" spans="2:10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</row>
    <row r="25" spans="2:10" ht="13.2" x14ac:dyDescent="0.25">
      <c r="B25" s="121"/>
      <c r="C25" s="121"/>
      <c r="D25" s="121"/>
      <c r="E25" s="121"/>
      <c r="F25" s="121"/>
      <c r="G25" s="121"/>
      <c r="H25" s="121"/>
      <c r="I25" s="121"/>
      <c r="J25" s="121"/>
    </row>
    <row r="26" spans="2:10" ht="13.2" x14ac:dyDescent="0.25">
      <c r="B26" s="121"/>
      <c r="C26" s="121"/>
      <c r="D26" s="121"/>
      <c r="E26" s="121"/>
      <c r="F26" s="121"/>
      <c r="G26" s="121"/>
      <c r="H26" s="121"/>
      <c r="I26" s="121"/>
      <c r="J26" s="121"/>
    </row>
    <row r="27" spans="2:10" ht="13.2" x14ac:dyDescent="0.25">
      <c r="B27" s="121"/>
      <c r="C27" s="121"/>
      <c r="D27" s="121"/>
      <c r="E27" s="121"/>
      <c r="F27" s="121"/>
      <c r="G27" s="121"/>
      <c r="H27" s="121"/>
      <c r="I27" s="121"/>
      <c r="J27" s="121"/>
    </row>
    <row r="28" spans="2:10" ht="13.2" x14ac:dyDescent="0.25">
      <c r="B28" s="121"/>
      <c r="C28" s="121"/>
      <c r="D28" s="121"/>
      <c r="E28" s="121"/>
      <c r="F28" s="121"/>
      <c r="G28" s="121"/>
      <c r="H28" s="121"/>
      <c r="I28" s="121"/>
      <c r="J28" s="121"/>
    </row>
    <row r="29" spans="2:10" ht="13.2" x14ac:dyDescent="0.25">
      <c r="B29" s="121"/>
      <c r="C29" s="121"/>
      <c r="D29" s="121"/>
      <c r="E29" s="121"/>
      <c r="F29" s="121"/>
      <c r="G29" s="121"/>
      <c r="H29" s="121"/>
      <c r="I29" s="121"/>
      <c r="J29" s="121"/>
    </row>
    <row r="30" spans="2:10" ht="13.2" x14ac:dyDescent="0.25">
      <c r="B30" s="121"/>
      <c r="C30" s="121"/>
      <c r="D30" s="121"/>
      <c r="E30" s="121"/>
      <c r="F30" s="121"/>
      <c r="G30" s="121"/>
      <c r="H30" s="121"/>
      <c r="I30" s="121"/>
      <c r="J30" s="121"/>
    </row>
    <row r="31" spans="2:10" ht="13.2" x14ac:dyDescent="0.25">
      <c r="B31" s="121"/>
      <c r="C31" s="121"/>
      <c r="D31" s="121"/>
      <c r="E31" s="121"/>
      <c r="F31" s="121"/>
      <c r="G31" s="121"/>
      <c r="H31" s="121"/>
      <c r="I31" s="121"/>
      <c r="J31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90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6" width="17.88671875" style="79" customWidth="1"/>
    <col min="7" max="7" width="5.5546875" style="79" customWidth="1"/>
    <col min="8" max="8" width="19.33203125" style="79" customWidth="1"/>
    <col min="9" max="16384" width="9.88671875" style="79"/>
  </cols>
  <sheetData>
    <row r="1" spans="2:7" ht="14.4" x14ac:dyDescent="0.3">
      <c r="C1" s="194" t="s">
        <v>281</v>
      </c>
    </row>
    <row r="2" spans="2:7" ht="16.2" x14ac:dyDescent="0.3">
      <c r="B2" s="138" t="s">
        <v>160</v>
      </c>
    </row>
    <row r="3" spans="2:7" ht="16.2" x14ac:dyDescent="0.3">
      <c r="B3" s="138"/>
    </row>
    <row r="4" spans="2:7" ht="13.8" x14ac:dyDescent="0.3">
      <c r="B4" s="137" t="s">
        <v>159</v>
      </c>
    </row>
    <row r="6" spans="2:7" ht="40.200000000000003" customHeight="1" x14ac:dyDescent="0.3">
      <c r="B6" s="136" t="s">
        <v>147</v>
      </c>
      <c r="C6" s="135" t="s">
        <v>159</v>
      </c>
      <c r="D6" s="134"/>
      <c r="E6" s="134"/>
      <c r="F6" s="134"/>
    </row>
    <row r="7" spans="2:7" ht="41.4" customHeight="1" x14ac:dyDescent="0.3">
      <c r="B7" s="188" t="s">
        <v>145</v>
      </c>
      <c r="C7" s="133" t="s">
        <v>158</v>
      </c>
      <c r="D7" s="133" t="s">
        <v>157</v>
      </c>
      <c r="E7" s="133" t="s">
        <v>156</v>
      </c>
      <c r="F7" s="133" t="s">
        <v>155</v>
      </c>
    </row>
    <row r="8" spans="2:7" ht="19.95" customHeight="1" x14ac:dyDescent="0.25">
      <c r="B8" s="127" t="s">
        <v>49</v>
      </c>
      <c r="C8" s="126">
        <v>87.66</v>
      </c>
      <c r="D8" s="126">
        <v>0.65</v>
      </c>
      <c r="E8" s="126">
        <v>41.75</v>
      </c>
      <c r="F8" s="126">
        <v>3.86</v>
      </c>
      <c r="G8" s="122"/>
    </row>
    <row r="9" spans="2:7" ht="19.95" customHeight="1" x14ac:dyDescent="0.25">
      <c r="B9" s="132" t="s">
        <v>143</v>
      </c>
      <c r="C9" s="126">
        <v>70.88</v>
      </c>
      <c r="D9" s="126">
        <v>5.62</v>
      </c>
      <c r="E9" s="129">
        <v>75.760000000000005</v>
      </c>
      <c r="F9" s="126">
        <v>14.87</v>
      </c>
      <c r="G9" s="122"/>
    </row>
    <row r="10" spans="2:7" ht="19.95" customHeight="1" x14ac:dyDescent="0.25">
      <c r="B10" s="132" t="s">
        <v>142</v>
      </c>
      <c r="C10" s="126">
        <v>79.33</v>
      </c>
      <c r="D10" s="126">
        <v>14.18</v>
      </c>
      <c r="E10" s="126">
        <v>85.3</v>
      </c>
      <c r="F10" s="126">
        <v>23.44</v>
      </c>
      <c r="G10" s="122"/>
    </row>
    <row r="11" spans="2:7" ht="19.95" customHeight="1" x14ac:dyDescent="0.25">
      <c r="B11" s="131" t="s">
        <v>46</v>
      </c>
      <c r="C11" s="126">
        <v>80.099999999999994</v>
      </c>
      <c r="D11" s="126">
        <v>15.06</v>
      </c>
      <c r="E11" s="126">
        <v>86.58</v>
      </c>
      <c r="F11" s="126">
        <v>17.98</v>
      </c>
      <c r="G11" s="122"/>
    </row>
    <row r="12" spans="2:7" ht="19.95" customHeight="1" x14ac:dyDescent="0.25">
      <c r="B12" s="130" t="s">
        <v>45</v>
      </c>
      <c r="C12" s="126">
        <v>82.24</v>
      </c>
      <c r="D12" s="126">
        <v>25.94</v>
      </c>
      <c r="E12" s="126">
        <v>88.55</v>
      </c>
      <c r="F12" s="129">
        <v>21.9</v>
      </c>
      <c r="G12" s="122"/>
    </row>
    <row r="13" spans="2:7" ht="19.95" customHeight="1" x14ac:dyDescent="0.25">
      <c r="B13" s="128" t="s">
        <v>44</v>
      </c>
      <c r="C13" s="125">
        <v>79.48</v>
      </c>
      <c r="D13" s="125">
        <v>22.85</v>
      </c>
      <c r="E13" s="126">
        <v>88.39</v>
      </c>
      <c r="F13" s="125">
        <v>13.13</v>
      </c>
      <c r="G13" s="122"/>
    </row>
    <row r="14" spans="2:7" ht="19.95" customHeight="1" x14ac:dyDescent="0.25">
      <c r="B14" s="128" t="s">
        <v>43</v>
      </c>
      <c r="C14" s="126">
        <v>71</v>
      </c>
      <c r="D14" s="126">
        <v>11.76</v>
      </c>
      <c r="E14" s="126">
        <v>84.65</v>
      </c>
      <c r="F14" s="126">
        <v>4.0999999999999996</v>
      </c>
      <c r="G14" s="122"/>
    </row>
    <row r="15" spans="2:7" ht="19.95" customHeight="1" x14ac:dyDescent="0.25">
      <c r="B15" s="128" t="s">
        <v>42</v>
      </c>
      <c r="C15" s="126">
        <v>55.87</v>
      </c>
      <c r="D15" s="126">
        <v>3.16</v>
      </c>
      <c r="E15" s="125">
        <v>78.63</v>
      </c>
      <c r="F15" s="125">
        <v>0.62</v>
      </c>
      <c r="G15" s="122"/>
    </row>
    <row r="16" spans="2:7" ht="19.95" customHeight="1" x14ac:dyDescent="0.25">
      <c r="B16" s="127" t="s">
        <v>141</v>
      </c>
      <c r="C16" s="126">
        <v>33.89</v>
      </c>
      <c r="D16" s="126">
        <v>0.63</v>
      </c>
      <c r="E16" s="126">
        <v>64.5</v>
      </c>
      <c r="F16" s="126">
        <v>0.05</v>
      </c>
      <c r="G16" s="122"/>
    </row>
    <row r="17" spans="2:13" ht="19.95" customHeight="1" x14ac:dyDescent="0.25">
      <c r="B17" s="127" t="s">
        <v>40</v>
      </c>
      <c r="C17" s="126">
        <v>24.72</v>
      </c>
      <c r="D17" s="126">
        <v>0.08</v>
      </c>
      <c r="E17" s="126">
        <v>72.150000000000006</v>
      </c>
      <c r="F17" s="126">
        <v>0</v>
      </c>
      <c r="G17" s="122"/>
    </row>
    <row r="18" spans="2:13" ht="19.95" customHeight="1" x14ac:dyDescent="0.25">
      <c r="B18" s="124" t="s">
        <v>3</v>
      </c>
      <c r="C18" s="123">
        <v>76.819999999999993</v>
      </c>
      <c r="D18" s="123">
        <v>100</v>
      </c>
      <c r="E18" s="123">
        <v>81.64</v>
      </c>
      <c r="F18" s="123">
        <v>100</v>
      </c>
      <c r="G18" s="122"/>
    </row>
    <row r="20" spans="2:13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2:13" ht="13.2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2:13" ht="13.95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  <row r="23" spans="2:13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2:13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2:13" ht="13.2" customHeight="1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2:13" ht="13.2" customHeight="1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2:13" ht="13.2" customHeight="1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2:13" ht="13.2" customHeight="1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2:13" ht="13.2" customHeight="1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2:13" ht="13.2" customHeight="1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2:13" ht="13.2" customHeight="1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2:13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2:13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2:13" ht="13.2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  <row r="35" spans="2:13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</row>
    <row r="37" spans="2:13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2:13" ht="13.2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6" width="17.88671875" style="79" customWidth="1"/>
    <col min="7" max="7" width="5.5546875" style="79" customWidth="1"/>
    <col min="8" max="8" width="19.33203125" style="79" customWidth="1"/>
    <col min="9" max="16384" width="9.88671875" style="79"/>
  </cols>
  <sheetData>
    <row r="1" spans="2:7" ht="14.4" x14ac:dyDescent="0.3">
      <c r="C1" s="194" t="s">
        <v>281</v>
      </c>
    </row>
    <row r="2" spans="2:7" ht="16.2" x14ac:dyDescent="0.3">
      <c r="B2" s="138" t="s">
        <v>162</v>
      </c>
    </row>
    <row r="3" spans="2:7" ht="16.2" x14ac:dyDescent="0.3">
      <c r="B3" s="138"/>
    </row>
    <row r="4" spans="2:7" ht="13.8" x14ac:dyDescent="0.3">
      <c r="B4" s="137" t="s">
        <v>161</v>
      </c>
    </row>
    <row r="6" spans="2:7" ht="40.200000000000003" customHeight="1" x14ac:dyDescent="0.3">
      <c r="B6" s="136" t="s">
        <v>147</v>
      </c>
      <c r="C6" s="135" t="s">
        <v>161</v>
      </c>
      <c r="D6" s="134"/>
      <c r="E6" s="134"/>
      <c r="F6" s="134"/>
    </row>
    <row r="7" spans="2:7" ht="41.4" customHeight="1" x14ac:dyDescent="0.3">
      <c r="B7" s="188" t="s">
        <v>145</v>
      </c>
      <c r="C7" s="133" t="s">
        <v>158</v>
      </c>
      <c r="D7" s="133" t="s">
        <v>157</v>
      </c>
      <c r="E7" s="133" t="s">
        <v>156</v>
      </c>
      <c r="F7" s="133" t="s">
        <v>155</v>
      </c>
    </row>
    <row r="8" spans="2:7" ht="19.95" customHeight="1" x14ac:dyDescent="0.25">
      <c r="B8" s="127" t="s">
        <v>49</v>
      </c>
      <c r="C8" s="126">
        <v>0.46</v>
      </c>
      <c r="D8" s="126">
        <v>7.0000000000000007E-2</v>
      </c>
      <c r="E8" s="126">
        <v>3.11</v>
      </c>
      <c r="F8" s="126">
        <v>6.9</v>
      </c>
      <c r="G8" s="122"/>
    </row>
    <row r="9" spans="2:7" ht="19.95" customHeight="1" x14ac:dyDescent="0.25">
      <c r="B9" s="132" t="s">
        <v>143</v>
      </c>
      <c r="C9" s="126">
        <v>1.41</v>
      </c>
      <c r="D9" s="126">
        <v>2.4</v>
      </c>
      <c r="E9" s="129">
        <v>1.94</v>
      </c>
      <c r="F9" s="126">
        <v>9.1199999999999992</v>
      </c>
      <c r="G9" s="122"/>
    </row>
    <row r="10" spans="2:7" ht="19.95" customHeight="1" x14ac:dyDescent="0.25">
      <c r="B10" s="132" t="s">
        <v>142</v>
      </c>
      <c r="C10" s="126">
        <v>1.03</v>
      </c>
      <c r="D10" s="126">
        <v>3.97</v>
      </c>
      <c r="E10" s="126">
        <v>1.56</v>
      </c>
      <c r="F10" s="126">
        <v>10.3</v>
      </c>
      <c r="G10" s="122"/>
    </row>
    <row r="11" spans="2:7" ht="19.95" customHeight="1" x14ac:dyDescent="0.25">
      <c r="B11" s="131" t="s">
        <v>46</v>
      </c>
      <c r="C11" s="126">
        <v>1.18</v>
      </c>
      <c r="D11" s="126">
        <v>4.7699999999999996</v>
      </c>
      <c r="E11" s="126">
        <v>1.94</v>
      </c>
      <c r="F11" s="126">
        <v>9.65</v>
      </c>
      <c r="G11" s="122"/>
    </row>
    <row r="12" spans="2:7" ht="19.95" customHeight="1" x14ac:dyDescent="0.25">
      <c r="B12" s="130" t="s">
        <v>45</v>
      </c>
      <c r="C12" s="126">
        <v>1.49</v>
      </c>
      <c r="D12" s="126">
        <v>10.1</v>
      </c>
      <c r="E12" s="126">
        <v>2.79</v>
      </c>
      <c r="F12" s="129">
        <v>16.53</v>
      </c>
      <c r="G12" s="122"/>
    </row>
    <row r="13" spans="2:7" ht="19.95" customHeight="1" x14ac:dyDescent="0.25">
      <c r="B13" s="128" t="s">
        <v>44</v>
      </c>
      <c r="C13" s="125">
        <v>3.02</v>
      </c>
      <c r="D13" s="125">
        <v>18.690000000000001</v>
      </c>
      <c r="E13" s="126">
        <v>6.28</v>
      </c>
      <c r="F13" s="125">
        <v>22.33</v>
      </c>
      <c r="G13" s="122"/>
    </row>
    <row r="14" spans="2:7" ht="19.95" customHeight="1" x14ac:dyDescent="0.25">
      <c r="B14" s="128" t="s">
        <v>43</v>
      </c>
      <c r="C14" s="126">
        <v>8.2799999999999994</v>
      </c>
      <c r="D14" s="126">
        <v>29.5</v>
      </c>
      <c r="E14" s="126">
        <v>16.95</v>
      </c>
      <c r="F14" s="126">
        <v>19.64</v>
      </c>
      <c r="G14" s="122"/>
    </row>
    <row r="15" spans="2:7" ht="19.95" customHeight="1" x14ac:dyDescent="0.25">
      <c r="B15" s="128" t="s">
        <v>42</v>
      </c>
      <c r="C15" s="126">
        <v>14.06</v>
      </c>
      <c r="D15" s="126">
        <v>17.12</v>
      </c>
      <c r="E15" s="125">
        <v>24.66</v>
      </c>
      <c r="F15" s="125">
        <v>4.67</v>
      </c>
      <c r="G15" s="122"/>
    </row>
    <row r="16" spans="2:7" ht="19.95" customHeight="1" x14ac:dyDescent="0.25">
      <c r="B16" s="127" t="s">
        <v>141</v>
      </c>
      <c r="C16" s="126">
        <v>29.32</v>
      </c>
      <c r="D16" s="126">
        <v>11.89</v>
      </c>
      <c r="E16" s="126">
        <v>36.119999999999997</v>
      </c>
      <c r="F16" s="126">
        <v>0.79</v>
      </c>
      <c r="G16" s="122"/>
    </row>
    <row r="17" spans="2:13" ht="19.95" customHeight="1" x14ac:dyDescent="0.25">
      <c r="B17" s="127" t="s">
        <v>40</v>
      </c>
      <c r="C17" s="126">
        <v>18.72</v>
      </c>
      <c r="D17" s="126">
        <v>1.44</v>
      </c>
      <c r="E17" s="126">
        <v>31.64</v>
      </c>
      <c r="F17" s="126">
        <v>0.02</v>
      </c>
      <c r="G17" s="122"/>
    </row>
    <row r="18" spans="2:13" ht="19.95" customHeight="1" x14ac:dyDescent="0.25">
      <c r="B18" s="124" t="s">
        <v>3</v>
      </c>
      <c r="C18" s="123">
        <v>3.57</v>
      </c>
      <c r="D18" s="123">
        <v>100</v>
      </c>
      <c r="E18" s="123">
        <v>3.41</v>
      </c>
      <c r="F18" s="123">
        <v>100</v>
      </c>
      <c r="G18" s="122"/>
    </row>
    <row r="20" spans="2:13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2:13" ht="13.2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2:13" ht="13.95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  <row r="23" spans="2:13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2:13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2:13" ht="13.2" customHeight="1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2:13" ht="13.2" customHeight="1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2:13" ht="13.2" customHeight="1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2:13" ht="13.2" customHeight="1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2:13" ht="13.2" customHeight="1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2:13" ht="13.2" customHeight="1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2:13" ht="13.2" customHeight="1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2:13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2:13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2:13" ht="13.2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  <row r="35" spans="2:13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</row>
    <row r="37" spans="2:13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2:13" ht="13.2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6" width="17.88671875" style="79" customWidth="1"/>
    <col min="7" max="7" width="5.5546875" style="79" customWidth="1"/>
    <col min="8" max="8" width="19.33203125" style="79" customWidth="1"/>
    <col min="9" max="16384" width="9.88671875" style="79"/>
  </cols>
  <sheetData>
    <row r="1" spans="2:7" ht="14.4" x14ac:dyDescent="0.3">
      <c r="C1" s="194" t="s">
        <v>281</v>
      </c>
    </row>
    <row r="2" spans="2:7" ht="16.2" x14ac:dyDescent="0.3">
      <c r="B2" s="138" t="s">
        <v>164</v>
      </c>
    </row>
    <row r="3" spans="2:7" ht="16.2" x14ac:dyDescent="0.3">
      <c r="B3" s="138"/>
    </row>
    <row r="4" spans="2:7" ht="13.8" x14ac:dyDescent="0.3">
      <c r="B4" s="137" t="s">
        <v>163</v>
      </c>
    </row>
    <row r="6" spans="2:7" ht="40.200000000000003" customHeight="1" x14ac:dyDescent="0.3">
      <c r="B6" s="136" t="s">
        <v>147</v>
      </c>
      <c r="C6" s="135" t="s">
        <v>163</v>
      </c>
      <c r="D6" s="134"/>
      <c r="E6" s="134"/>
      <c r="F6" s="134"/>
    </row>
    <row r="7" spans="2:7" ht="41.4" customHeight="1" x14ac:dyDescent="0.3">
      <c r="B7" s="188" t="s">
        <v>145</v>
      </c>
      <c r="C7" s="133" t="s">
        <v>158</v>
      </c>
      <c r="D7" s="133" t="s">
        <v>157</v>
      </c>
      <c r="E7" s="133" t="s">
        <v>156</v>
      </c>
      <c r="F7" s="133" t="s">
        <v>155</v>
      </c>
    </row>
    <row r="8" spans="2:7" ht="19.95" customHeight="1" x14ac:dyDescent="0.25">
      <c r="B8" s="127" t="s">
        <v>49</v>
      </c>
      <c r="C8" s="126">
        <v>-26.51</v>
      </c>
      <c r="D8" s="126">
        <v>-1.49</v>
      </c>
      <c r="E8" s="126">
        <v>32.380000000000003</v>
      </c>
      <c r="F8" s="126">
        <v>13.29</v>
      </c>
      <c r="G8" s="122"/>
    </row>
    <row r="9" spans="2:7" ht="19.95" customHeight="1" x14ac:dyDescent="0.25">
      <c r="B9" s="132" t="s">
        <v>143</v>
      </c>
      <c r="C9" s="126">
        <v>15.11</v>
      </c>
      <c r="D9" s="126">
        <v>9.0399999999999991</v>
      </c>
      <c r="E9" s="129">
        <v>21.65</v>
      </c>
      <c r="F9" s="126">
        <v>18.829999999999998</v>
      </c>
      <c r="G9" s="122"/>
    </row>
    <row r="10" spans="2:7" ht="19.95" customHeight="1" x14ac:dyDescent="0.25">
      <c r="B10" s="132" t="s">
        <v>142</v>
      </c>
      <c r="C10" s="126">
        <v>12.26</v>
      </c>
      <c r="D10" s="126">
        <v>16.510000000000002</v>
      </c>
      <c r="E10" s="126">
        <v>17.14</v>
      </c>
      <c r="F10" s="126">
        <v>20.87</v>
      </c>
      <c r="G10" s="122"/>
    </row>
    <row r="11" spans="2:7" ht="19.95" customHeight="1" x14ac:dyDescent="0.25">
      <c r="B11" s="131" t="s">
        <v>46</v>
      </c>
      <c r="C11" s="126">
        <v>11.75</v>
      </c>
      <c r="D11" s="126">
        <v>16.649999999999999</v>
      </c>
      <c r="E11" s="126">
        <v>17.010000000000002</v>
      </c>
      <c r="F11" s="126">
        <v>15.66</v>
      </c>
      <c r="G11" s="122"/>
    </row>
    <row r="12" spans="2:7" ht="19.95" customHeight="1" x14ac:dyDescent="0.25">
      <c r="B12" s="130" t="s">
        <v>45</v>
      </c>
      <c r="C12" s="126">
        <v>9.68</v>
      </c>
      <c r="D12" s="126">
        <v>23.02</v>
      </c>
      <c r="E12" s="126">
        <v>15.34</v>
      </c>
      <c r="F12" s="129">
        <v>16.809999999999999</v>
      </c>
      <c r="G12" s="122"/>
    </row>
    <row r="13" spans="2:7" ht="19.95" customHeight="1" x14ac:dyDescent="0.25">
      <c r="B13" s="128" t="s">
        <v>44</v>
      </c>
      <c r="C13" s="125">
        <v>8.8699999999999992</v>
      </c>
      <c r="D13" s="125">
        <v>19.21</v>
      </c>
      <c r="E13" s="126">
        <v>15.35</v>
      </c>
      <c r="F13" s="125">
        <v>10.11</v>
      </c>
      <c r="G13" s="122"/>
    </row>
    <row r="14" spans="2:7" ht="19.95" customHeight="1" x14ac:dyDescent="0.25">
      <c r="B14" s="128" t="s">
        <v>43</v>
      </c>
      <c r="C14" s="126">
        <v>8.99</v>
      </c>
      <c r="D14" s="126">
        <v>11.23</v>
      </c>
      <c r="E14" s="126">
        <v>16.71</v>
      </c>
      <c r="F14" s="126">
        <v>3.58</v>
      </c>
      <c r="G14" s="122"/>
    </row>
    <row r="15" spans="2:7" ht="19.95" customHeight="1" x14ac:dyDescent="0.25">
      <c r="B15" s="128" t="s">
        <v>42</v>
      </c>
      <c r="C15" s="126">
        <v>11.08</v>
      </c>
      <c r="D15" s="126">
        <v>4.7300000000000004</v>
      </c>
      <c r="E15" s="125">
        <v>20.52</v>
      </c>
      <c r="F15" s="125">
        <v>0.72</v>
      </c>
      <c r="G15" s="122"/>
    </row>
    <row r="16" spans="2:7" ht="19.95" customHeight="1" x14ac:dyDescent="0.25">
      <c r="B16" s="127" t="s">
        <v>141</v>
      </c>
      <c r="C16" s="126">
        <v>6.92</v>
      </c>
      <c r="D16" s="126">
        <v>0.98</v>
      </c>
      <c r="E16" s="126">
        <v>20.309999999999999</v>
      </c>
      <c r="F16" s="126">
        <v>0.08</v>
      </c>
      <c r="G16" s="122"/>
    </row>
    <row r="17" spans="2:13" ht="19.95" customHeight="1" x14ac:dyDescent="0.25">
      <c r="B17" s="127" t="s">
        <v>40</v>
      </c>
      <c r="C17" s="126">
        <v>2.97</v>
      </c>
      <c r="D17" s="126">
        <v>0.08</v>
      </c>
      <c r="E17" s="126">
        <v>18.98</v>
      </c>
      <c r="F17" s="126">
        <v>0</v>
      </c>
      <c r="G17" s="122"/>
    </row>
    <row r="18" spans="2:13" ht="19.95" customHeight="1" x14ac:dyDescent="0.25">
      <c r="B18" s="124" t="s">
        <v>3</v>
      </c>
      <c r="C18" s="123">
        <v>10.19</v>
      </c>
      <c r="D18" s="123">
        <v>100</v>
      </c>
      <c r="E18" s="123">
        <v>18.420000000000002</v>
      </c>
      <c r="F18" s="123">
        <v>100</v>
      </c>
      <c r="G18" s="122"/>
    </row>
    <row r="20" spans="2:13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2:13" ht="13.2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2:13" ht="13.95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  <row r="23" spans="2:13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2:13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2:13" ht="13.2" customHeight="1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2:13" ht="13.2" customHeight="1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2:13" ht="13.2" customHeight="1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2:13" ht="13.2" customHeight="1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2:13" ht="13.2" customHeight="1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2:13" ht="13.2" customHeight="1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2:13" ht="13.2" customHeight="1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2:13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2:13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2:13" ht="13.2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  <row r="35" spans="2:13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</row>
    <row r="37" spans="2:13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2:13" ht="13.2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6" width="17.88671875" style="79" customWidth="1"/>
    <col min="7" max="7" width="5.5546875" style="79" customWidth="1"/>
    <col min="8" max="8" width="19.33203125" style="79" customWidth="1"/>
    <col min="9" max="16384" width="9.88671875" style="79"/>
  </cols>
  <sheetData>
    <row r="1" spans="2:7" ht="14.4" x14ac:dyDescent="0.3">
      <c r="C1" s="194" t="s">
        <v>281</v>
      </c>
    </row>
    <row r="2" spans="2:7" ht="16.2" x14ac:dyDescent="0.3">
      <c r="B2" s="138" t="s">
        <v>166</v>
      </c>
    </row>
    <row r="3" spans="2:7" ht="16.2" x14ac:dyDescent="0.3">
      <c r="B3" s="138"/>
    </row>
    <row r="4" spans="2:7" ht="13.8" x14ac:dyDescent="0.3">
      <c r="B4" s="137" t="s">
        <v>165</v>
      </c>
    </row>
    <row r="6" spans="2:7" ht="40.200000000000003" customHeight="1" x14ac:dyDescent="0.3">
      <c r="B6" s="136" t="s">
        <v>147</v>
      </c>
      <c r="C6" s="135" t="s">
        <v>165</v>
      </c>
      <c r="D6" s="134"/>
      <c r="E6" s="134"/>
      <c r="F6" s="134"/>
    </row>
    <row r="7" spans="2:7" ht="41.4" customHeight="1" x14ac:dyDescent="0.3">
      <c r="B7" s="188" t="s">
        <v>145</v>
      </c>
      <c r="C7" s="133" t="s">
        <v>158</v>
      </c>
      <c r="D7" s="133" t="s">
        <v>157</v>
      </c>
      <c r="E7" s="133" t="s">
        <v>156</v>
      </c>
      <c r="F7" s="133" t="s">
        <v>155</v>
      </c>
    </row>
    <row r="8" spans="2:7" ht="19.95" customHeight="1" x14ac:dyDescent="0.25">
      <c r="B8" s="127" t="s">
        <v>49</v>
      </c>
      <c r="C8" s="126">
        <v>5.0199999999999996</v>
      </c>
      <c r="D8" s="126">
        <v>1.34</v>
      </c>
      <c r="E8" s="126">
        <v>3.6</v>
      </c>
      <c r="F8" s="126">
        <v>3.73</v>
      </c>
      <c r="G8" s="122"/>
    </row>
    <row r="9" spans="2:7" ht="19.95" customHeight="1" x14ac:dyDescent="0.25">
      <c r="B9" s="132" t="s">
        <v>143</v>
      </c>
      <c r="C9" s="126">
        <v>2.3199999999999998</v>
      </c>
      <c r="D9" s="126">
        <v>6.57</v>
      </c>
      <c r="E9" s="129">
        <v>5.62</v>
      </c>
      <c r="F9" s="126">
        <v>12.36</v>
      </c>
      <c r="G9" s="122"/>
    </row>
    <row r="10" spans="2:7" ht="19.95" customHeight="1" x14ac:dyDescent="0.25">
      <c r="B10" s="132" t="s">
        <v>142</v>
      </c>
      <c r="C10" s="126">
        <v>1.63</v>
      </c>
      <c r="D10" s="126">
        <v>10.4</v>
      </c>
      <c r="E10" s="126">
        <v>5.13</v>
      </c>
      <c r="F10" s="126">
        <v>15.78</v>
      </c>
      <c r="G10" s="122"/>
    </row>
    <row r="11" spans="2:7" ht="19.95" customHeight="1" x14ac:dyDescent="0.25">
      <c r="B11" s="131" t="s">
        <v>46</v>
      </c>
      <c r="C11" s="126">
        <v>1.56</v>
      </c>
      <c r="D11" s="126">
        <v>10.48</v>
      </c>
      <c r="E11" s="126">
        <v>5.92</v>
      </c>
      <c r="F11" s="126">
        <v>13.77</v>
      </c>
      <c r="G11" s="122"/>
    </row>
    <row r="12" spans="2:7" ht="19.95" customHeight="1" x14ac:dyDescent="0.25">
      <c r="B12" s="130" t="s">
        <v>45</v>
      </c>
      <c r="C12" s="126">
        <v>1.58</v>
      </c>
      <c r="D12" s="126">
        <v>17.8</v>
      </c>
      <c r="E12" s="126">
        <v>7.41</v>
      </c>
      <c r="F12" s="129">
        <v>20.53</v>
      </c>
      <c r="G12" s="122"/>
    </row>
    <row r="13" spans="2:7" ht="19.95" customHeight="1" x14ac:dyDescent="0.25">
      <c r="B13" s="128" t="s">
        <v>44</v>
      </c>
      <c r="C13" s="125">
        <v>2.16</v>
      </c>
      <c r="D13" s="125">
        <v>22.19</v>
      </c>
      <c r="E13" s="126">
        <v>12.07</v>
      </c>
      <c r="F13" s="125">
        <v>20.07</v>
      </c>
      <c r="G13" s="122"/>
    </row>
    <row r="14" spans="2:7" ht="19.95" customHeight="1" x14ac:dyDescent="0.25">
      <c r="B14" s="128" t="s">
        <v>43</v>
      </c>
      <c r="C14" s="126">
        <v>3.35</v>
      </c>
      <c r="D14" s="126">
        <v>19.82</v>
      </c>
      <c r="E14" s="126">
        <v>19.73</v>
      </c>
      <c r="F14" s="126">
        <v>10.7</v>
      </c>
      <c r="G14" s="122"/>
    </row>
    <row r="15" spans="2:7" ht="19.95" customHeight="1" x14ac:dyDescent="0.25">
      <c r="B15" s="128" t="s">
        <v>42</v>
      </c>
      <c r="C15" s="126">
        <v>4.41</v>
      </c>
      <c r="D15" s="126">
        <v>8.91</v>
      </c>
      <c r="E15" s="125">
        <v>29.58</v>
      </c>
      <c r="F15" s="125">
        <v>2.62</v>
      </c>
      <c r="G15" s="122"/>
    </row>
    <row r="16" spans="2:7" ht="19.95" customHeight="1" x14ac:dyDescent="0.25">
      <c r="B16" s="127" t="s">
        <v>141</v>
      </c>
      <c r="C16" s="126">
        <v>3.29</v>
      </c>
      <c r="D16" s="126">
        <v>2.2200000000000002</v>
      </c>
      <c r="E16" s="126">
        <v>37.78</v>
      </c>
      <c r="F16" s="126">
        <v>0.38</v>
      </c>
      <c r="G16" s="122"/>
    </row>
    <row r="17" spans="2:13" ht="19.95" customHeight="1" x14ac:dyDescent="0.25">
      <c r="B17" s="127" t="s">
        <v>40</v>
      </c>
      <c r="C17" s="126">
        <v>1.79</v>
      </c>
      <c r="D17" s="126">
        <v>0.23</v>
      </c>
      <c r="E17" s="126">
        <v>46.07</v>
      </c>
      <c r="F17" s="126">
        <v>0.02</v>
      </c>
      <c r="G17" s="122"/>
    </row>
    <row r="18" spans="2:13" ht="19.95" customHeight="1" x14ac:dyDescent="0.25">
      <c r="B18" s="124" t="s">
        <v>3</v>
      </c>
      <c r="C18" s="123">
        <v>2.15</v>
      </c>
      <c r="D18" s="123">
        <v>100</v>
      </c>
      <c r="E18" s="123">
        <v>7.29</v>
      </c>
      <c r="F18" s="123">
        <v>100</v>
      </c>
      <c r="G18" s="122"/>
    </row>
    <row r="20" spans="2:13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2:13" ht="13.2" customHeight="1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2:13" ht="13.95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  <row r="23" spans="2:13" ht="13.2" customHeight="1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2:13" ht="13.2" customHeight="1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2:13" ht="13.2" customHeight="1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2:13" ht="13.2" customHeight="1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2:13" ht="13.2" customHeight="1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2:13" ht="13.2" customHeight="1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2:13" ht="13.2" customHeight="1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2:13" ht="13.2" customHeight="1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2:13" ht="13.2" customHeight="1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2:13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2:13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2:13" ht="13.2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  <row r="35" spans="2:13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</row>
    <row r="37" spans="2:13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2:13" ht="13.2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8.109375" style="79" customWidth="1"/>
    <col min="3" max="6" width="17.88671875" style="79" customWidth="1"/>
    <col min="7" max="7" width="5.5546875" style="79" customWidth="1"/>
    <col min="8" max="8" width="19.33203125" style="79" customWidth="1"/>
    <col min="9" max="16384" width="9.88671875" style="79"/>
  </cols>
  <sheetData>
    <row r="1" spans="2:7" ht="14.4" x14ac:dyDescent="0.3">
      <c r="C1" s="194" t="s">
        <v>281</v>
      </c>
    </row>
    <row r="2" spans="2:7" ht="16.2" x14ac:dyDescent="0.3">
      <c r="B2" s="138" t="s">
        <v>168</v>
      </c>
    </row>
    <row r="3" spans="2:7" ht="16.2" x14ac:dyDescent="0.3">
      <c r="B3" s="138"/>
    </row>
    <row r="4" spans="2:7" ht="13.8" x14ac:dyDescent="0.3">
      <c r="B4" s="137" t="s">
        <v>167</v>
      </c>
    </row>
    <row r="6" spans="2:7" ht="40.200000000000003" customHeight="1" x14ac:dyDescent="0.3">
      <c r="B6" s="136" t="s">
        <v>147</v>
      </c>
      <c r="C6" s="135" t="s">
        <v>167</v>
      </c>
      <c r="D6" s="134"/>
      <c r="E6" s="134"/>
      <c r="F6" s="134"/>
    </row>
    <row r="7" spans="2:7" ht="41.4" customHeight="1" x14ac:dyDescent="0.3">
      <c r="B7" s="188" t="s">
        <v>145</v>
      </c>
      <c r="C7" s="133" t="s">
        <v>158</v>
      </c>
      <c r="D7" s="133" t="s">
        <v>157</v>
      </c>
      <c r="E7" s="133" t="s">
        <v>156</v>
      </c>
      <c r="F7" s="133" t="s">
        <v>155</v>
      </c>
    </row>
    <row r="8" spans="2:7" ht="19.95" customHeight="1" x14ac:dyDescent="0.25">
      <c r="B8" s="127" t="s">
        <v>49</v>
      </c>
      <c r="C8" s="126">
        <v>44.19</v>
      </c>
      <c r="D8" s="126">
        <v>3.01</v>
      </c>
      <c r="E8" s="126">
        <v>41.87</v>
      </c>
      <c r="F8" s="126">
        <v>6.6</v>
      </c>
      <c r="G8" s="122"/>
    </row>
    <row r="9" spans="2:7" ht="19.95" customHeight="1" x14ac:dyDescent="0.25">
      <c r="B9" s="132" t="s">
        <v>143</v>
      </c>
      <c r="C9" s="126">
        <v>12.49</v>
      </c>
      <c r="D9" s="126">
        <v>9.0500000000000007</v>
      </c>
      <c r="E9" s="129">
        <v>43.91</v>
      </c>
      <c r="F9" s="126">
        <v>14.67</v>
      </c>
      <c r="G9" s="122"/>
    </row>
    <row r="10" spans="2:7" ht="19.95" customHeight="1" x14ac:dyDescent="0.25">
      <c r="B10" s="132" t="s">
        <v>142</v>
      </c>
      <c r="C10" s="126">
        <v>7.25</v>
      </c>
      <c r="D10" s="126">
        <v>11.84</v>
      </c>
      <c r="E10" s="126">
        <v>39.01</v>
      </c>
      <c r="F10" s="126">
        <v>18.25</v>
      </c>
      <c r="G10" s="122"/>
    </row>
    <row r="11" spans="2:7" ht="19.95" customHeight="1" x14ac:dyDescent="0.25">
      <c r="B11" s="131" t="s">
        <v>46</v>
      </c>
      <c r="C11" s="126">
        <v>6.69</v>
      </c>
      <c r="D11" s="126">
        <v>11.49</v>
      </c>
      <c r="E11" s="126">
        <v>44.62</v>
      </c>
      <c r="F11" s="126">
        <v>15.78</v>
      </c>
      <c r="G11" s="122"/>
    </row>
    <row r="12" spans="2:7" ht="19.95" customHeight="1" x14ac:dyDescent="0.25">
      <c r="B12" s="130" t="s">
        <v>45</v>
      </c>
      <c r="C12" s="126">
        <v>6.37</v>
      </c>
      <c r="D12" s="126">
        <v>18.36</v>
      </c>
      <c r="E12" s="126">
        <v>50.66</v>
      </c>
      <c r="F12" s="129">
        <v>21.33</v>
      </c>
      <c r="G12" s="122"/>
    </row>
    <row r="13" spans="2:7" ht="19.95" customHeight="1" x14ac:dyDescent="0.25">
      <c r="B13" s="128" t="s">
        <v>44</v>
      </c>
      <c r="C13" s="125">
        <v>7.72</v>
      </c>
      <c r="D13" s="125">
        <v>20.27</v>
      </c>
      <c r="E13" s="126">
        <v>63.02</v>
      </c>
      <c r="F13" s="125">
        <v>15.94</v>
      </c>
      <c r="G13" s="122"/>
    </row>
    <row r="14" spans="2:7" ht="19.95" customHeight="1" x14ac:dyDescent="0.25">
      <c r="B14" s="128" t="s">
        <v>43</v>
      </c>
      <c r="C14" s="126">
        <v>9.43</v>
      </c>
      <c r="D14" s="126">
        <v>14.28</v>
      </c>
      <c r="E14" s="126">
        <v>73.989999999999995</v>
      </c>
      <c r="F14" s="126">
        <v>6.1</v>
      </c>
      <c r="G14" s="122"/>
    </row>
    <row r="15" spans="2:7" ht="19.95" customHeight="1" x14ac:dyDescent="0.25">
      <c r="B15" s="128" t="s">
        <v>42</v>
      </c>
      <c r="C15" s="126">
        <v>13.67</v>
      </c>
      <c r="D15" s="126">
        <v>7.07</v>
      </c>
      <c r="E15" s="125">
        <v>85.39</v>
      </c>
      <c r="F15" s="125">
        <v>1.1499999999999999</v>
      </c>
      <c r="G15" s="122"/>
    </row>
    <row r="16" spans="2:7" ht="19.95" customHeight="1" x14ac:dyDescent="0.25">
      <c r="B16" s="127" t="s">
        <v>141</v>
      </c>
      <c r="C16" s="126">
        <v>20.16</v>
      </c>
      <c r="D16" s="126">
        <v>3.47</v>
      </c>
      <c r="E16" s="126">
        <v>93.99</v>
      </c>
      <c r="F16" s="126">
        <v>0.14000000000000001</v>
      </c>
      <c r="G16" s="122"/>
    </row>
    <row r="17" spans="2:13" ht="19.95" customHeight="1" x14ac:dyDescent="0.25">
      <c r="B17" s="127" t="s">
        <v>40</v>
      </c>
      <c r="C17" s="126">
        <v>33.700000000000003</v>
      </c>
      <c r="D17" s="126">
        <v>1.1000000000000001</v>
      </c>
      <c r="E17" s="126">
        <v>98.22</v>
      </c>
      <c r="F17" s="126">
        <v>0</v>
      </c>
      <c r="G17" s="122"/>
    </row>
    <row r="18" spans="2:13" ht="19.95" customHeight="1" x14ac:dyDescent="0.25">
      <c r="B18" s="124" t="s">
        <v>3</v>
      </c>
      <c r="C18" s="123">
        <v>8.41</v>
      </c>
      <c r="D18" s="123">
        <v>100</v>
      </c>
      <c r="E18" s="123">
        <v>47.95</v>
      </c>
      <c r="F18" s="123">
        <v>100</v>
      </c>
      <c r="G18" s="122"/>
    </row>
    <row r="20" spans="2:13" ht="13.2" x14ac:dyDescent="0.25">
      <c r="B20" s="121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2:13" ht="13.2" x14ac:dyDescent="0.25">
      <c r="B21" s="121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2:13" ht="13.2" customHeight="1" x14ac:dyDescent="0.25"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</row>
    <row r="23" spans="2:13" ht="13.2" x14ac:dyDescent="0.25"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2:13" ht="13.2" x14ac:dyDescent="0.2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2:13" ht="13.2" x14ac:dyDescent="0.25">
      <c r="B25" s="121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2:13" ht="13.2" x14ac:dyDescent="0.25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2:13" ht="13.2" x14ac:dyDescent="0.2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2:13" ht="13.2" x14ac:dyDescent="0.25"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2:13" ht="13.2" x14ac:dyDescent="0.25">
      <c r="B29" s="121"/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2:13" ht="13.2" x14ac:dyDescent="0.2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2:13" ht="13.2" x14ac:dyDescent="0.25">
      <c r="B31" s="121"/>
      <c r="C31" s="121"/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2:13" ht="13.2" x14ac:dyDescent="0.25">
      <c r="B32" s="121"/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2:13" ht="13.2" x14ac:dyDescent="0.25">
      <c r="B33" s="121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2:13" ht="13.95" customHeight="1" x14ac:dyDescent="0.25"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</row>
    <row r="35" spans="2:13" ht="13.2" x14ac:dyDescent="0.25"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</row>
    <row r="36" spans="2:13" ht="13.2" x14ac:dyDescent="0.2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</row>
    <row r="37" spans="2:13" ht="13.2" x14ac:dyDescent="0.25">
      <c r="B37" s="121"/>
      <c r="C37" s="121"/>
      <c r="D37" s="121"/>
      <c r="E37" s="121"/>
      <c r="F37" s="121"/>
      <c r="G37" s="121"/>
      <c r="H37" s="121"/>
      <c r="I37" s="121"/>
      <c r="J37" s="121"/>
      <c r="K37" s="121"/>
      <c r="L37" s="121"/>
      <c r="M37" s="121"/>
    </row>
    <row r="38" spans="2:13" ht="13.95" customHeight="1" x14ac:dyDescent="0.2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</row>
    <row r="39" spans="2:13" ht="13.2" customHeight="1" x14ac:dyDescent="0.25"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</row>
    <row r="40" spans="2:13" ht="13.2" x14ac:dyDescent="0.25"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</row>
    <row r="41" spans="2:13" ht="13.2" x14ac:dyDescent="0.25">
      <c r="B41" s="121"/>
      <c r="C41" s="121"/>
      <c r="D41" s="121"/>
      <c r="E41" s="121"/>
      <c r="F41" s="121"/>
      <c r="G41" s="121"/>
      <c r="H41" s="121"/>
      <c r="I41" s="121"/>
      <c r="J41" s="121"/>
      <c r="K41" s="121"/>
      <c r="L41" s="121"/>
      <c r="M41" s="121"/>
    </row>
    <row r="42" spans="2:13" ht="13.2" customHeight="1" x14ac:dyDescent="0.2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</row>
    <row r="43" spans="2:13" ht="13.2" x14ac:dyDescent="0.25">
      <c r="B43" s="121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</row>
    <row r="44" spans="2:13" ht="19.2" customHeight="1" x14ac:dyDescent="0.25"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</row>
    <row r="45" spans="2:13" ht="13.2" x14ac:dyDescent="0.2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</row>
    <row r="46" spans="2:13" ht="13.2" x14ac:dyDescent="0.25">
      <c r="B46" s="121"/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</row>
    <row r="47" spans="2:13" ht="13.2" x14ac:dyDescent="0.25">
      <c r="B47" s="121"/>
      <c r="C47" s="121"/>
      <c r="D47" s="121"/>
      <c r="E47" s="121"/>
      <c r="F47" s="121"/>
      <c r="G47" s="121"/>
      <c r="H47" s="121"/>
      <c r="I47" s="121"/>
      <c r="J47" s="121"/>
      <c r="K47" s="121"/>
      <c r="L47" s="121"/>
      <c r="M47" s="121"/>
    </row>
    <row r="48" spans="2:13" ht="13.2" x14ac:dyDescent="0.25"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</row>
    <row r="49" spans="2:13" ht="13.2" x14ac:dyDescent="0.25"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</row>
    <row r="50" spans="2:13" ht="13.2" x14ac:dyDescent="0.25"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</row>
    <row r="51" spans="2:13" ht="13.2" x14ac:dyDescent="0.25">
      <c r="B51" s="121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</row>
    <row r="52" spans="2:13" ht="13.2" x14ac:dyDescent="0.25"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</row>
    <row r="53" spans="2:13" ht="13.2" x14ac:dyDescent="0.25"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</row>
    <row r="54" spans="2:13" ht="13.2" x14ac:dyDescent="0.25"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</row>
    <row r="55" spans="2:13" ht="13.2" x14ac:dyDescent="0.25"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</row>
    <row r="56" spans="2:13" ht="13.2" x14ac:dyDescent="0.25">
      <c r="B56" s="121"/>
      <c r="C56" s="121"/>
      <c r="D56" s="121"/>
      <c r="E56" s="121"/>
      <c r="F56" s="121"/>
      <c r="G56" s="121"/>
      <c r="H56" s="121"/>
      <c r="I56" s="121"/>
      <c r="J56" s="121"/>
      <c r="K56" s="121"/>
      <c r="L56" s="121"/>
      <c r="M56" s="121"/>
    </row>
    <row r="57" spans="2:13" ht="13.2" x14ac:dyDescent="0.25">
      <c r="B57" s="121"/>
      <c r="C57" s="121"/>
      <c r="D57" s="121"/>
      <c r="E57" s="121"/>
      <c r="F57" s="121"/>
      <c r="G57" s="121"/>
      <c r="H57" s="121"/>
      <c r="I57" s="121"/>
      <c r="J57" s="121"/>
      <c r="K57" s="121"/>
      <c r="L57" s="121"/>
      <c r="M57" s="121"/>
    </row>
    <row r="58" spans="2:13" ht="13.2" x14ac:dyDescent="0.25"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</row>
    <row r="59" spans="2:13" ht="13.2" x14ac:dyDescent="0.25">
      <c r="B59" s="121"/>
      <c r="C59" s="121"/>
      <c r="D59" s="121"/>
      <c r="E59" s="121"/>
      <c r="F59" s="121"/>
      <c r="G59" s="121"/>
      <c r="H59" s="121"/>
      <c r="I59" s="121"/>
      <c r="J59" s="121"/>
      <c r="K59" s="121"/>
      <c r="L59" s="121"/>
      <c r="M59" s="121"/>
    </row>
    <row r="60" spans="2:13" ht="13.2" x14ac:dyDescent="0.25">
      <c r="B60" s="121"/>
      <c r="C60" s="121"/>
      <c r="D60" s="121"/>
      <c r="E60" s="121"/>
      <c r="F60" s="121"/>
      <c r="G60" s="121"/>
      <c r="H60" s="121"/>
      <c r="I60" s="121"/>
      <c r="J60" s="121"/>
      <c r="K60" s="121"/>
      <c r="L60" s="121"/>
      <c r="M60" s="121"/>
    </row>
    <row r="61" spans="2:13" ht="13.2" x14ac:dyDescent="0.25">
      <c r="B61" s="121"/>
      <c r="C61" s="121"/>
      <c r="D61" s="121"/>
      <c r="E61" s="121"/>
      <c r="F61" s="121"/>
      <c r="G61" s="121"/>
      <c r="H61" s="121"/>
      <c r="I61" s="121"/>
      <c r="J61" s="121"/>
      <c r="K61" s="121"/>
      <c r="L61" s="121"/>
      <c r="M61" s="121"/>
    </row>
    <row r="62" spans="2:13" ht="13.2" x14ac:dyDescent="0.25">
      <c r="B62" s="121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</row>
    <row r="63" spans="2:13" ht="13.2" x14ac:dyDescent="0.25"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</row>
    <row r="64" spans="2:13" ht="13.2" x14ac:dyDescent="0.25">
      <c r="B64" s="121"/>
      <c r="C64" s="121"/>
      <c r="D64" s="121"/>
      <c r="E64" s="121"/>
      <c r="F64" s="121"/>
      <c r="G64" s="121"/>
      <c r="H64" s="121"/>
      <c r="I64" s="121"/>
      <c r="J64" s="121"/>
      <c r="K64" s="121"/>
      <c r="L64" s="121"/>
      <c r="M64" s="121"/>
    </row>
    <row r="65" spans="2:13" ht="13.2" x14ac:dyDescent="0.25">
      <c r="B65" s="121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</row>
    <row r="66" spans="2:13" ht="13.2" x14ac:dyDescent="0.25">
      <c r="B66" s="121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</row>
    <row r="67" spans="2:13" ht="13.2" x14ac:dyDescent="0.25">
      <c r="B67" s="121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</row>
    <row r="68" spans="2:13" ht="13.2" x14ac:dyDescent="0.25">
      <c r="B68" s="121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topLeftCell="A18" workbookViewId="0">
      <selection activeCell="E29" sqref="E29"/>
    </sheetView>
  </sheetViews>
  <sheetFormatPr baseColWidth="10" defaultColWidth="10.33203125" defaultRowHeight="12.6" x14ac:dyDescent="0.3"/>
  <cols>
    <col min="1" max="1" width="4.109375" style="6" customWidth="1"/>
    <col min="2" max="2" width="26.109375" style="6" customWidth="1"/>
    <col min="3" max="3" width="19.6640625" style="6" customWidth="1"/>
    <col min="4" max="6" width="21.33203125" style="6" customWidth="1"/>
    <col min="7" max="16384" width="10.33203125" style="6"/>
  </cols>
  <sheetData>
    <row r="1" spans="2:6" ht="14.4" x14ac:dyDescent="0.3">
      <c r="C1" s="194" t="s">
        <v>281</v>
      </c>
    </row>
    <row r="2" spans="2:6" ht="21.6" customHeight="1" x14ac:dyDescent="0.3">
      <c r="B2" s="173" t="s">
        <v>189</v>
      </c>
    </row>
    <row r="3" spans="2:6" ht="13.2" customHeight="1" x14ac:dyDescent="0.3">
      <c r="B3" s="172"/>
    </row>
    <row r="4" spans="2:6" ht="13.8" x14ac:dyDescent="0.3">
      <c r="B4" s="171" t="s">
        <v>176</v>
      </c>
    </row>
    <row r="5" spans="2:6" ht="17.399999999999999" customHeight="1" thickBot="1" x14ac:dyDescent="0.35"/>
    <row r="6" spans="2:6" ht="36" customHeight="1" thickBot="1" x14ac:dyDescent="0.35">
      <c r="B6" s="168" t="s">
        <v>188</v>
      </c>
      <c r="C6" s="166"/>
      <c r="D6" s="166"/>
      <c r="E6" s="166"/>
      <c r="F6" s="165"/>
    </row>
    <row r="7" spans="2:6" ht="36" customHeight="1" thickBot="1" x14ac:dyDescent="0.35">
      <c r="B7" s="164" t="s">
        <v>175</v>
      </c>
      <c r="C7" s="163" t="s">
        <v>174</v>
      </c>
      <c r="D7" s="162" t="s">
        <v>181</v>
      </c>
      <c r="E7" s="162" t="s">
        <v>180</v>
      </c>
      <c r="F7" s="161" t="s">
        <v>187</v>
      </c>
    </row>
    <row r="8" spans="2:6" ht="30" customHeight="1" x14ac:dyDescent="0.3">
      <c r="B8" s="160" t="s">
        <v>179</v>
      </c>
      <c r="C8" s="159">
        <v>180624</v>
      </c>
      <c r="D8" s="158">
        <v>331842541281</v>
      </c>
      <c r="E8" s="170" t="s">
        <v>53</v>
      </c>
      <c r="F8" s="157" t="s">
        <v>53</v>
      </c>
    </row>
    <row r="9" spans="2:6" ht="30" customHeight="1" x14ac:dyDescent="0.3">
      <c r="B9" s="154" t="s">
        <v>178</v>
      </c>
      <c r="C9" s="153">
        <v>1652759</v>
      </c>
      <c r="D9" s="156" t="s">
        <v>53</v>
      </c>
      <c r="E9" s="19">
        <v>1594871426131</v>
      </c>
      <c r="F9" s="169" t="s">
        <v>53</v>
      </c>
    </row>
    <row r="10" spans="2:6" ht="30" customHeight="1" x14ac:dyDescent="0.3">
      <c r="B10" s="154" t="s">
        <v>186</v>
      </c>
      <c r="C10" s="153">
        <v>319065</v>
      </c>
      <c r="D10" s="156" t="s">
        <v>53</v>
      </c>
      <c r="E10" s="156" t="s">
        <v>53</v>
      </c>
      <c r="F10" s="155">
        <v>513377964564</v>
      </c>
    </row>
    <row r="11" spans="2:6" ht="30" customHeight="1" x14ac:dyDescent="0.3">
      <c r="B11" s="154" t="s">
        <v>185</v>
      </c>
      <c r="C11" s="153">
        <v>3113</v>
      </c>
      <c r="D11" s="19">
        <v>3293097849</v>
      </c>
      <c r="E11" s="156" t="s">
        <v>53</v>
      </c>
      <c r="F11" s="155">
        <v>4508541505</v>
      </c>
    </row>
    <row r="12" spans="2:6" ht="30" customHeight="1" x14ac:dyDescent="0.3">
      <c r="B12" s="154" t="s">
        <v>184</v>
      </c>
      <c r="C12" s="153">
        <v>48901</v>
      </c>
      <c r="D12" s="156" t="s">
        <v>53</v>
      </c>
      <c r="E12" s="19">
        <v>28934257782</v>
      </c>
      <c r="F12" s="155">
        <v>64955480615</v>
      </c>
    </row>
    <row r="13" spans="2:6" ht="30" customHeight="1" x14ac:dyDescent="0.3">
      <c r="B13" s="154" t="s">
        <v>177</v>
      </c>
      <c r="C13" s="153">
        <v>8282</v>
      </c>
      <c r="D13" s="19">
        <v>13565343061</v>
      </c>
      <c r="E13" s="19">
        <v>6688529518</v>
      </c>
      <c r="F13" s="169" t="s">
        <v>53</v>
      </c>
    </row>
    <row r="14" spans="2:6" ht="30" customHeight="1" x14ac:dyDescent="0.3">
      <c r="B14" s="154" t="s">
        <v>183</v>
      </c>
      <c r="C14" s="153">
        <v>295</v>
      </c>
      <c r="D14" s="19">
        <v>240909832</v>
      </c>
      <c r="E14" s="19">
        <v>157445424</v>
      </c>
      <c r="F14" s="155">
        <v>362282636</v>
      </c>
    </row>
    <row r="15" spans="2:6" ht="30" customHeight="1" thickBot="1" x14ac:dyDescent="0.35">
      <c r="B15" s="151" t="s">
        <v>50</v>
      </c>
      <c r="C15" s="150">
        <v>2213039</v>
      </c>
      <c r="D15" s="149">
        <v>348941892023</v>
      </c>
      <c r="E15" s="149">
        <v>1630651658855</v>
      </c>
      <c r="F15" s="148">
        <v>583204269320</v>
      </c>
    </row>
    <row r="16" spans="2:6" ht="36.6" customHeight="1" thickBot="1" x14ac:dyDescent="0.3">
      <c r="B16" s="147"/>
      <c r="C16" s="147"/>
      <c r="D16" s="147"/>
      <c r="E16" s="147"/>
      <c r="F16" s="147"/>
    </row>
    <row r="17" spans="2:6" ht="36" customHeight="1" thickBot="1" x14ac:dyDescent="0.3">
      <c r="B17" s="168" t="s">
        <v>182</v>
      </c>
      <c r="C17" s="166"/>
      <c r="D17" s="166"/>
      <c r="E17" s="165"/>
      <c r="F17" s="147"/>
    </row>
    <row r="18" spans="2:6" ht="36" customHeight="1" thickBot="1" x14ac:dyDescent="0.3">
      <c r="B18" s="164" t="s">
        <v>175</v>
      </c>
      <c r="C18" s="163" t="s">
        <v>174</v>
      </c>
      <c r="D18" s="162" t="s">
        <v>181</v>
      </c>
      <c r="E18" s="161" t="s">
        <v>180</v>
      </c>
      <c r="F18" s="147"/>
    </row>
    <row r="19" spans="2:6" ht="30" customHeight="1" x14ac:dyDescent="0.25">
      <c r="B19" s="160" t="s">
        <v>179</v>
      </c>
      <c r="C19" s="159">
        <v>228429</v>
      </c>
      <c r="D19" s="158">
        <v>697971882702</v>
      </c>
      <c r="E19" s="157" t="s">
        <v>53</v>
      </c>
      <c r="F19" s="147"/>
    </row>
    <row r="20" spans="2:6" ht="30" customHeight="1" x14ac:dyDescent="0.25">
      <c r="B20" s="154" t="s">
        <v>178</v>
      </c>
      <c r="C20" s="153">
        <v>189242</v>
      </c>
      <c r="D20" s="156" t="s">
        <v>53</v>
      </c>
      <c r="E20" s="155">
        <v>194510096439</v>
      </c>
      <c r="F20" s="147"/>
    </row>
    <row r="21" spans="2:6" ht="30" customHeight="1" x14ac:dyDescent="0.25">
      <c r="B21" s="154" t="s">
        <v>177</v>
      </c>
      <c r="C21" s="153">
        <v>1823</v>
      </c>
      <c r="D21" s="158">
        <v>5114420734</v>
      </c>
      <c r="E21" s="155">
        <v>1354627171</v>
      </c>
      <c r="F21" s="147"/>
    </row>
    <row r="22" spans="2:6" ht="30" customHeight="1" thickBot="1" x14ac:dyDescent="0.3">
      <c r="B22" s="151" t="s">
        <v>50</v>
      </c>
      <c r="C22" s="150">
        <v>419494</v>
      </c>
      <c r="D22" s="149">
        <v>703086303436</v>
      </c>
      <c r="E22" s="148">
        <v>195864723610</v>
      </c>
      <c r="F22" s="147"/>
    </row>
    <row r="23" spans="2:6" ht="42" customHeight="1" thickBot="1" x14ac:dyDescent="0.3">
      <c r="B23" s="147"/>
      <c r="C23" s="147"/>
      <c r="D23" s="147"/>
      <c r="E23" s="147"/>
      <c r="F23" s="147"/>
    </row>
    <row r="24" spans="2:6" ht="36" customHeight="1" thickBot="1" x14ac:dyDescent="0.3">
      <c r="B24" s="167" t="s">
        <v>176</v>
      </c>
      <c r="C24" s="166"/>
      <c r="D24" s="166"/>
      <c r="E24" s="165"/>
      <c r="F24" s="147"/>
    </row>
    <row r="25" spans="2:6" ht="36" customHeight="1" thickBot="1" x14ac:dyDescent="0.3">
      <c r="B25" s="164" t="s">
        <v>175</v>
      </c>
      <c r="C25" s="163" t="s">
        <v>174</v>
      </c>
      <c r="D25" s="162" t="s">
        <v>173</v>
      </c>
      <c r="E25" s="161" t="s">
        <v>172</v>
      </c>
      <c r="F25" s="147"/>
    </row>
    <row r="26" spans="2:6" ht="30" customHeight="1" x14ac:dyDescent="0.25">
      <c r="B26" s="160" t="s">
        <v>171</v>
      </c>
      <c r="C26" s="159">
        <v>2157840</v>
      </c>
      <c r="D26" s="158">
        <v>2494345434556</v>
      </c>
      <c r="E26" s="157" t="s">
        <v>53</v>
      </c>
      <c r="F26" s="147"/>
    </row>
    <row r="27" spans="2:6" ht="30" customHeight="1" x14ac:dyDescent="0.25">
      <c r="B27" s="154" t="s">
        <v>170</v>
      </c>
      <c r="C27" s="153">
        <v>364295</v>
      </c>
      <c r="D27" s="156" t="s">
        <v>53</v>
      </c>
      <c r="E27" s="155">
        <v>815752627864</v>
      </c>
      <c r="F27" s="147"/>
    </row>
    <row r="28" spans="2:6" ht="30" customHeight="1" x14ac:dyDescent="0.25">
      <c r="B28" s="154" t="s">
        <v>169</v>
      </c>
      <c r="C28" s="153">
        <v>55199</v>
      </c>
      <c r="D28" s="21">
        <v>68452385642</v>
      </c>
      <c r="E28" s="152">
        <v>83198399182</v>
      </c>
      <c r="F28" s="147"/>
    </row>
    <row r="29" spans="2:6" ht="30" customHeight="1" thickBot="1" x14ac:dyDescent="0.3">
      <c r="B29" s="151" t="s">
        <v>50</v>
      </c>
      <c r="C29" s="150">
        <v>2577334</v>
      </c>
      <c r="D29" s="149">
        <v>2562797820198</v>
      </c>
      <c r="E29" s="148">
        <v>898951027046</v>
      </c>
      <c r="F29" s="147"/>
    </row>
    <row r="30" spans="2:6" ht="13.2" x14ac:dyDescent="0.25">
      <c r="B30" s="147"/>
      <c r="C30" s="147"/>
      <c r="D30" s="147"/>
      <c r="E30" s="147"/>
      <c r="F30" s="147"/>
    </row>
    <row r="31" spans="2:6" ht="13.2" x14ac:dyDescent="0.25">
      <c r="B31" s="147"/>
      <c r="C31" s="147"/>
      <c r="D31" s="147"/>
      <c r="E31" s="147"/>
      <c r="F31" s="147"/>
    </row>
    <row r="32" spans="2:6" ht="13.2" x14ac:dyDescent="0.25">
      <c r="B32" s="147"/>
      <c r="C32" s="147"/>
      <c r="D32" s="147"/>
      <c r="E32" s="147"/>
      <c r="F32" s="147"/>
    </row>
    <row r="33" spans="2:6" ht="13.2" x14ac:dyDescent="0.25">
      <c r="B33" s="147"/>
      <c r="C33" s="147"/>
      <c r="D33" s="147"/>
      <c r="E33" s="147"/>
      <c r="F33" s="147"/>
    </row>
    <row r="34" spans="2:6" ht="13.2" x14ac:dyDescent="0.25">
      <c r="B34" s="147"/>
      <c r="C34" s="147"/>
      <c r="D34" s="147"/>
      <c r="E34" s="147"/>
      <c r="F34" s="147"/>
    </row>
    <row r="35" spans="2:6" ht="13.2" x14ac:dyDescent="0.25">
      <c r="B35" s="147"/>
      <c r="C35" s="147"/>
      <c r="D35" s="147"/>
      <c r="E35" s="147"/>
      <c r="F35" s="147"/>
    </row>
    <row r="36" spans="2:6" ht="13.2" x14ac:dyDescent="0.25">
      <c r="B36" s="147"/>
      <c r="C36" s="147"/>
      <c r="D36" s="147"/>
      <c r="E36" s="147"/>
      <c r="F36" s="147"/>
    </row>
    <row r="37" spans="2:6" ht="13.2" x14ac:dyDescent="0.25">
      <c r="B37" s="147"/>
      <c r="C37" s="147"/>
      <c r="D37" s="147"/>
      <c r="E37" s="147"/>
      <c r="F37" s="147"/>
    </row>
    <row r="38" spans="2:6" ht="13.2" x14ac:dyDescent="0.25">
      <c r="B38" s="147"/>
      <c r="C38" s="147"/>
      <c r="D38" s="147"/>
      <c r="E38" s="147"/>
      <c r="F38" s="147"/>
    </row>
    <row r="39" spans="2:6" ht="13.2" x14ac:dyDescent="0.25">
      <c r="B39" s="147"/>
      <c r="C39" s="147"/>
      <c r="D39" s="147"/>
      <c r="E39" s="147"/>
      <c r="F39" s="147"/>
    </row>
    <row r="40" spans="2:6" ht="13.2" x14ac:dyDescent="0.25">
      <c r="B40" s="147"/>
      <c r="C40" s="147"/>
      <c r="D40" s="147"/>
      <c r="E40" s="147"/>
      <c r="F40" s="147"/>
    </row>
    <row r="41" spans="2:6" ht="13.2" x14ac:dyDescent="0.25">
      <c r="B41" s="147"/>
      <c r="C41" s="147"/>
      <c r="D41" s="147"/>
      <c r="E41" s="147"/>
      <c r="F41" s="147"/>
    </row>
    <row r="42" spans="2:6" ht="13.2" x14ac:dyDescent="0.25">
      <c r="B42" s="147"/>
      <c r="C42" s="147"/>
      <c r="D42" s="147"/>
      <c r="E42" s="147"/>
      <c r="F42" s="147"/>
    </row>
    <row r="43" spans="2:6" ht="13.2" x14ac:dyDescent="0.25">
      <c r="B43" s="147"/>
      <c r="C43" s="147"/>
      <c r="D43" s="147"/>
      <c r="E43" s="147"/>
      <c r="F43" s="147"/>
    </row>
    <row r="44" spans="2:6" ht="13.2" x14ac:dyDescent="0.25">
      <c r="B44" s="147"/>
      <c r="C44" s="147"/>
      <c r="D44" s="147"/>
      <c r="E44" s="147"/>
      <c r="F44" s="147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portrait" r:id="rId1"/>
  <headerFooter>
    <oddHeader>&amp;L&amp;G&amp;R&amp;"Verdana,Negrita"&amp;14&amp;U&amp;K00-048
ESTADÍSTICA IRPF 2002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196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387811</v>
      </c>
      <c r="G9" s="126">
        <v>3.14</v>
      </c>
      <c r="H9" s="126">
        <v>3.85</v>
      </c>
      <c r="I9" s="179">
        <v>154158802502</v>
      </c>
      <c r="J9" s="125">
        <v>0.72</v>
      </c>
      <c r="K9" s="179">
        <v>397510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1496746</v>
      </c>
      <c r="G10" s="129">
        <v>12.12</v>
      </c>
      <c r="H10" s="126">
        <v>14.86</v>
      </c>
      <c r="I10" s="179">
        <v>1199813215299</v>
      </c>
      <c r="J10" s="126">
        <v>5.66</v>
      </c>
      <c r="K10" s="179">
        <v>801614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2361253</v>
      </c>
      <c r="G11" s="126">
        <v>19.13</v>
      </c>
      <c r="H11" s="126">
        <v>23.45</v>
      </c>
      <c r="I11" s="179">
        <v>3034231010716</v>
      </c>
      <c r="J11" s="126">
        <v>14.31</v>
      </c>
      <c r="K11" s="181">
        <v>1285008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1811455</v>
      </c>
      <c r="G12" s="126">
        <v>14.67</v>
      </c>
      <c r="H12" s="126">
        <v>17.989999999999998</v>
      </c>
      <c r="I12" s="179">
        <v>3223122520981</v>
      </c>
      <c r="J12" s="126">
        <v>15.2</v>
      </c>
      <c r="K12" s="181">
        <v>1779300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2205848</v>
      </c>
      <c r="G13" s="126">
        <v>17.87</v>
      </c>
      <c r="H13" s="129">
        <v>21.9</v>
      </c>
      <c r="I13" s="181">
        <v>5542295941670</v>
      </c>
      <c r="J13" s="126">
        <v>26.14</v>
      </c>
      <c r="K13" s="183">
        <v>2512546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1323155</v>
      </c>
      <c r="G14" s="126">
        <v>10.72</v>
      </c>
      <c r="H14" s="125">
        <v>13.14</v>
      </c>
      <c r="I14" s="181">
        <v>4843025929381</v>
      </c>
      <c r="J14" s="126">
        <v>22.84</v>
      </c>
      <c r="K14" s="179">
        <v>3660210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413058</v>
      </c>
      <c r="G15" s="126">
        <v>3.34</v>
      </c>
      <c r="H15" s="126">
        <v>4.0999999999999996</v>
      </c>
      <c r="I15" s="181">
        <v>2429975404668</v>
      </c>
      <c r="J15" s="126">
        <v>11.46</v>
      </c>
      <c r="K15" s="179">
        <v>5882891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62714</v>
      </c>
      <c r="G16" s="125">
        <v>0.5</v>
      </c>
      <c r="H16" s="125">
        <v>0.62</v>
      </c>
      <c r="I16" s="179">
        <v>628863332068</v>
      </c>
      <c r="J16" s="126">
        <v>2.96</v>
      </c>
      <c r="K16" s="181">
        <v>10027479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5937</v>
      </c>
      <c r="G17" s="126">
        <v>0.04</v>
      </c>
      <c r="H17" s="126">
        <v>0.05</v>
      </c>
      <c r="I17" s="179">
        <v>122431524606</v>
      </c>
      <c r="J17" s="126">
        <v>0.56999999999999995</v>
      </c>
      <c r="K17" s="179">
        <v>20621782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284</v>
      </c>
      <c r="G18" s="126">
        <v>0</v>
      </c>
      <c r="H18" s="126">
        <v>0</v>
      </c>
      <c r="I18" s="179">
        <v>17148222458</v>
      </c>
      <c r="J18" s="125">
        <v>0.08</v>
      </c>
      <c r="K18" s="179">
        <v>60381064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10068261</v>
      </c>
      <c r="G19" s="123">
        <v>81.58</v>
      </c>
      <c r="H19" s="123">
        <v>100</v>
      </c>
      <c r="I19" s="176">
        <v>21195065904349</v>
      </c>
      <c r="J19" s="123">
        <v>100</v>
      </c>
      <c r="K19" s="176">
        <v>2105136</v>
      </c>
      <c r="L19" s="121"/>
    </row>
    <row r="21" spans="2:14" ht="13.2" x14ac:dyDescent="0.3">
      <c r="F21" s="174"/>
      <c r="G21" s="174"/>
      <c r="H21" s="174"/>
      <c r="I21" s="174"/>
      <c r="J21" s="174"/>
      <c r="K21" s="174"/>
    </row>
    <row r="22" spans="2:14" ht="13.2" x14ac:dyDescent="0.3">
      <c r="F22" s="175"/>
      <c r="G22" s="174"/>
      <c r="H22" s="174"/>
      <c r="I22" s="174"/>
      <c r="J22" s="174"/>
      <c r="K22" s="174"/>
      <c r="L22" s="174"/>
      <c r="M22" s="174"/>
      <c r="N22" s="174"/>
    </row>
    <row r="23" spans="2:14" ht="13.95" customHeight="1" x14ac:dyDescent="0.3">
      <c r="F23" s="174"/>
      <c r="G23" s="174"/>
      <c r="H23" s="174"/>
      <c r="I23" s="174"/>
      <c r="J23" s="174"/>
      <c r="K23" s="174"/>
      <c r="L23" s="174"/>
      <c r="M23" s="174"/>
      <c r="N23" s="174"/>
    </row>
    <row r="24" spans="2:14" ht="13.2" customHeight="1" x14ac:dyDescent="0.3">
      <c r="F24" s="174"/>
      <c r="G24" s="174"/>
      <c r="H24" s="174"/>
      <c r="I24" s="174"/>
      <c r="J24" s="174"/>
      <c r="K24" s="174"/>
      <c r="L24" s="174"/>
      <c r="M24" s="174"/>
      <c r="N24" s="174"/>
    </row>
    <row r="25" spans="2:14" ht="13.2" customHeight="1" x14ac:dyDescent="0.3">
      <c r="F25" s="174"/>
      <c r="G25" s="174"/>
      <c r="H25" s="174"/>
      <c r="I25" s="174"/>
      <c r="J25" s="174"/>
      <c r="K25" s="174"/>
      <c r="L25" s="174"/>
      <c r="M25" s="174"/>
      <c r="N25" s="174"/>
    </row>
    <row r="26" spans="2:14" ht="13.2" customHeight="1" x14ac:dyDescent="0.3">
      <c r="F26" s="174"/>
      <c r="G26" s="174"/>
      <c r="H26" s="174"/>
      <c r="I26" s="174"/>
      <c r="J26" s="174"/>
      <c r="K26" s="174"/>
      <c r="L26" s="174"/>
      <c r="M26" s="174"/>
      <c r="N26" s="174"/>
    </row>
    <row r="27" spans="2:14" ht="13.2" customHeight="1" x14ac:dyDescent="0.3">
      <c r="F27" s="174"/>
      <c r="G27" s="174"/>
      <c r="H27" s="174"/>
      <c r="I27" s="174"/>
      <c r="J27" s="174"/>
      <c r="K27" s="174"/>
      <c r="L27" s="174"/>
      <c r="M27" s="174"/>
      <c r="N27" s="174"/>
    </row>
    <row r="28" spans="2:14" ht="13.2" customHeight="1" x14ac:dyDescent="0.3">
      <c r="F28" s="174"/>
      <c r="G28" s="174"/>
      <c r="H28" s="174"/>
      <c r="I28" s="174"/>
      <c r="J28" s="174"/>
      <c r="K28" s="174"/>
      <c r="L28" s="174"/>
      <c r="M28" s="174"/>
      <c r="N28" s="174"/>
    </row>
    <row r="29" spans="2:14" ht="13.2" customHeight="1" x14ac:dyDescent="0.3">
      <c r="F29" s="174"/>
      <c r="G29" s="174"/>
      <c r="H29" s="174"/>
      <c r="I29" s="174"/>
      <c r="J29" s="174"/>
      <c r="K29" s="174"/>
      <c r="L29" s="174"/>
      <c r="M29" s="174"/>
      <c r="N29" s="174"/>
    </row>
    <row r="30" spans="2:14" ht="13.2" customHeight="1" x14ac:dyDescent="0.3">
      <c r="F30" s="174"/>
      <c r="G30" s="174"/>
      <c r="H30" s="174"/>
      <c r="I30" s="174"/>
      <c r="J30" s="174"/>
      <c r="K30" s="174"/>
      <c r="L30" s="174"/>
      <c r="M30" s="174"/>
      <c r="N30" s="174"/>
    </row>
    <row r="31" spans="2:14" ht="13.2" customHeight="1" x14ac:dyDescent="0.3">
      <c r="F31" s="174"/>
      <c r="G31" s="174"/>
      <c r="H31" s="174"/>
      <c r="I31" s="174"/>
      <c r="J31" s="174"/>
      <c r="K31" s="174"/>
      <c r="L31" s="174"/>
      <c r="M31" s="174"/>
      <c r="N31" s="174"/>
    </row>
    <row r="32" spans="2:14" ht="13.2" customHeight="1" x14ac:dyDescent="0.3">
      <c r="F32" s="174"/>
      <c r="G32" s="174"/>
      <c r="H32" s="174"/>
      <c r="I32" s="174"/>
      <c r="J32" s="174"/>
      <c r="K32" s="174"/>
      <c r="L32" s="174"/>
      <c r="M32" s="174"/>
      <c r="N32" s="174"/>
    </row>
    <row r="33" spans="6:16" ht="13.2" x14ac:dyDescent="0.3">
      <c r="F33" s="174"/>
      <c r="G33" s="174"/>
      <c r="H33" s="174"/>
      <c r="I33" s="174"/>
      <c r="J33" s="174"/>
      <c r="K33" s="174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198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3831</v>
      </c>
      <c r="G9" s="126">
        <v>0.03</v>
      </c>
      <c r="H9" s="126">
        <v>0.73</v>
      </c>
      <c r="I9" s="179">
        <v>194757837</v>
      </c>
      <c r="J9" s="125">
        <v>0.41099999999999998</v>
      </c>
      <c r="K9" s="179">
        <v>50837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14195</v>
      </c>
      <c r="G10" s="129">
        <v>0.11</v>
      </c>
      <c r="H10" s="126">
        <v>2.72</v>
      </c>
      <c r="I10" s="179">
        <v>728650345</v>
      </c>
      <c r="J10" s="126">
        <v>1.54</v>
      </c>
      <c r="K10" s="179">
        <v>51331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33324</v>
      </c>
      <c r="G11" s="126">
        <v>0.27</v>
      </c>
      <c r="H11" s="126">
        <v>6.38</v>
      </c>
      <c r="I11" s="179">
        <v>1627343170</v>
      </c>
      <c r="J11" s="126">
        <v>3.44</v>
      </c>
      <c r="K11" s="181">
        <v>48833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55896</v>
      </c>
      <c r="G12" s="126">
        <v>0.45</v>
      </c>
      <c r="H12" s="126">
        <v>10.71</v>
      </c>
      <c r="I12" s="179">
        <v>2524580215</v>
      </c>
      <c r="J12" s="126">
        <v>5.33</v>
      </c>
      <c r="K12" s="181">
        <v>45165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162139</v>
      </c>
      <c r="G13" s="126">
        <v>1.31</v>
      </c>
      <c r="H13" s="129">
        <v>31.08</v>
      </c>
      <c r="I13" s="181">
        <v>8067810349</v>
      </c>
      <c r="J13" s="126">
        <v>17.05</v>
      </c>
      <c r="K13" s="183">
        <v>49758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169086</v>
      </c>
      <c r="G14" s="126">
        <v>1.37</v>
      </c>
      <c r="H14" s="125">
        <v>32.409999999999997</v>
      </c>
      <c r="I14" s="181">
        <v>12126117468</v>
      </c>
      <c r="J14" s="126">
        <v>25.63</v>
      </c>
      <c r="K14" s="179">
        <v>71715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69232</v>
      </c>
      <c r="G15" s="126">
        <v>0.56000000000000005</v>
      </c>
      <c r="H15" s="126">
        <v>13.27</v>
      </c>
      <c r="I15" s="181">
        <v>10633314094</v>
      </c>
      <c r="J15" s="126">
        <v>22.47</v>
      </c>
      <c r="K15" s="179">
        <v>153589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12818</v>
      </c>
      <c r="G16" s="125">
        <v>0.1</v>
      </c>
      <c r="H16" s="125">
        <v>2.4500000000000002</v>
      </c>
      <c r="I16" s="179">
        <v>7865929577</v>
      </c>
      <c r="J16" s="126">
        <v>16.62</v>
      </c>
      <c r="K16" s="181">
        <v>613662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1055</v>
      </c>
      <c r="G17" s="126">
        <v>0</v>
      </c>
      <c r="H17" s="126">
        <v>0.2</v>
      </c>
      <c r="I17" s="179">
        <v>3431933987</v>
      </c>
      <c r="J17" s="126">
        <v>7.25</v>
      </c>
      <c r="K17" s="179">
        <v>3253017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59</v>
      </c>
      <c r="G18" s="126">
        <v>0</v>
      </c>
      <c r="H18" s="126">
        <v>0.01</v>
      </c>
      <c r="I18" s="179">
        <v>103168746</v>
      </c>
      <c r="J18" s="125">
        <v>0.21</v>
      </c>
      <c r="K18" s="179">
        <v>1748622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521635</v>
      </c>
      <c r="G19" s="123">
        <v>4.22</v>
      </c>
      <c r="H19" s="123">
        <v>100</v>
      </c>
      <c r="I19" s="176">
        <v>47303605788</v>
      </c>
      <c r="J19" s="123">
        <v>100</v>
      </c>
      <c r="K19" s="176">
        <v>90683</v>
      </c>
      <c r="L19" s="121"/>
    </row>
    <row r="21" spans="2:14" ht="13.2" x14ac:dyDescent="0.3">
      <c r="F21" s="174"/>
      <c r="G21" s="174"/>
      <c r="H21" s="174"/>
      <c r="I21" s="174"/>
      <c r="J21" s="174"/>
      <c r="K21" s="174"/>
    </row>
    <row r="22" spans="2:14" ht="13.2" x14ac:dyDescent="0.3">
      <c r="F22" s="175"/>
      <c r="G22" s="174"/>
      <c r="H22" s="174"/>
      <c r="I22" s="174"/>
      <c r="J22" s="174"/>
      <c r="K22" s="174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21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21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1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21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1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21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21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21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21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K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199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383921</v>
      </c>
      <c r="G9" s="126">
        <v>3.11</v>
      </c>
      <c r="H9" s="126">
        <v>3.82</v>
      </c>
      <c r="I9" s="179">
        <v>27999854761</v>
      </c>
      <c r="J9" s="125">
        <v>1.42</v>
      </c>
      <c r="K9" s="179">
        <v>72931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1489154</v>
      </c>
      <c r="G10" s="129">
        <v>12.06</v>
      </c>
      <c r="H10" s="126">
        <v>14.82</v>
      </c>
      <c r="I10" s="179">
        <v>113841632101</v>
      </c>
      <c r="J10" s="126">
        <v>5.8</v>
      </c>
      <c r="K10" s="179">
        <v>76447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2356305</v>
      </c>
      <c r="G11" s="126">
        <v>19.09</v>
      </c>
      <c r="H11" s="126">
        <v>23.46</v>
      </c>
      <c r="I11" s="179">
        <v>296907652961</v>
      </c>
      <c r="J11" s="126">
        <v>15.12</v>
      </c>
      <c r="K11" s="181">
        <v>126005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1808443</v>
      </c>
      <c r="G12" s="126">
        <v>14.65</v>
      </c>
      <c r="H12" s="126">
        <v>18</v>
      </c>
      <c r="I12" s="179">
        <v>316688386929</v>
      </c>
      <c r="J12" s="126">
        <v>16.13</v>
      </c>
      <c r="K12" s="181">
        <v>175116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2202603</v>
      </c>
      <c r="G13" s="126">
        <v>17.84</v>
      </c>
      <c r="H13" s="129">
        <v>21.93</v>
      </c>
      <c r="I13" s="181">
        <v>544510375986</v>
      </c>
      <c r="J13" s="126">
        <v>27.74</v>
      </c>
      <c r="K13" s="183">
        <v>247212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1321017</v>
      </c>
      <c r="G14" s="126">
        <v>10.7</v>
      </c>
      <c r="H14" s="125">
        <v>13.15</v>
      </c>
      <c r="I14" s="181">
        <v>457570441505</v>
      </c>
      <c r="J14" s="126">
        <v>23.31</v>
      </c>
      <c r="K14" s="179">
        <v>346377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412301</v>
      </c>
      <c r="G15" s="126">
        <v>3.34</v>
      </c>
      <c r="H15" s="126">
        <v>4.0999999999999996</v>
      </c>
      <c r="I15" s="181">
        <v>175970313735</v>
      </c>
      <c r="J15" s="126">
        <v>8.9600000000000009</v>
      </c>
      <c r="K15" s="179">
        <v>426800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62560</v>
      </c>
      <c r="G16" s="125">
        <v>0.5</v>
      </c>
      <c r="H16" s="125">
        <v>0.62</v>
      </c>
      <c r="I16" s="179">
        <v>26763568749</v>
      </c>
      <c r="J16" s="126">
        <v>1.36</v>
      </c>
      <c r="K16" s="181">
        <v>427806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5918</v>
      </c>
      <c r="G17" s="126">
        <v>0.04</v>
      </c>
      <c r="H17" s="126">
        <v>0.05</v>
      </c>
      <c r="I17" s="179">
        <v>2393291156</v>
      </c>
      <c r="J17" s="126">
        <v>0.12</v>
      </c>
      <c r="K17" s="179">
        <v>404408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285</v>
      </c>
      <c r="G18" s="126">
        <v>0</v>
      </c>
      <c r="H18" s="126">
        <v>0</v>
      </c>
      <c r="I18" s="179">
        <v>105552068</v>
      </c>
      <c r="J18" s="125">
        <v>0</v>
      </c>
      <c r="K18" s="179">
        <v>370358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10042507</v>
      </c>
      <c r="G19" s="123">
        <v>81.37</v>
      </c>
      <c r="H19" s="123">
        <v>100</v>
      </c>
      <c r="I19" s="176">
        <v>1962751069951</v>
      </c>
      <c r="J19" s="123">
        <v>100</v>
      </c>
      <c r="K19" s="176">
        <v>195444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718</v>
      </c>
      <c r="G9" s="126">
        <v>0</v>
      </c>
      <c r="H9" s="126">
        <v>0.43</v>
      </c>
      <c r="I9" s="179">
        <v>241095469</v>
      </c>
      <c r="J9" s="125">
        <v>0.8</v>
      </c>
      <c r="K9" s="179">
        <v>335787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1914</v>
      </c>
      <c r="G10" s="129">
        <v>0.01</v>
      </c>
      <c r="H10" s="126">
        <v>1.1599999999999999</v>
      </c>
      <c r="I10" s="179">
        <v>169977515</v>
      </c>
      <c r="J10" s="126">
        <v>0.56000000000000005</v>
      </c>
      <c r="K10" s="179">
        <v>88807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3845</v>
      </c>
      <c r="G11" s="126">
        <v>0.03</v>
      </c>
      <c r="H11" s="126">
        <v>2.34</v>
      </c>
      <c r="I11" s="179">
        <v>292090620</v>
      </c>
      <c r="J11" s="126">
        <v>0.97099999999999997</v>
      </c>
      <c r="K11" s="181">
        <v>75966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7933</v>
      </c>
      <c r="G12" s="126">
        <v>0.06</v>
      </c>
      <c r="H12" s="126">
        <v>4.84</v>
      </c>
      <c r="I12" s="179">
        <v>602373630</v>
      </c>
      <c r="J12" s="126">
        <v>2.0099999999999998</v>
      </c>
      <c r="K12" s="181">
        <v>75932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44099</v>
      </c>
      <c r="G13" s="126">
        <v>0.35</v>
      </c>
      <c r="H13" s="129">
        <v>26.94</v>
      </c>
      <c r="I13" s="181">
        <v>4680427259</v>
      </c>
      <c r="J13" s="126">
        <v>15.64</v>
      </c>
      <c r="K13" s="183">
        <v>106134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78280</v>
      </c>
      <c r="G14" s="126">
        <v>0.63</v>
      </c>
      <c r="H14" s="125">
        <v>47.82</v>
      </c>
      <c r="I14" s="181">
        <v>14674207408</v>
      </c>
      <c r="J14" s="126">
        <v>49.06</v>
      </c>
      <c r="K14" s="179">
        <v>187457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24245</v>
      </c>
      <c r="G15" s="126">
        <v>0.19</v>
      </c>
      <c r="H15" s="126">
        <v>14.81</v>
      </c>
      <c r="I15" s="181">
        <v>7809311338</v>
      </c>
      <c r="J15" s="126">
        <v>26.1</v>
      </c>
      <c r="K15" s="179">
        <v>322099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2505</v>
      </c>
      <c r="G16" s="125">
        <v>0.02</v>
      </c>
      <c r="H16" s="125">
        <v>1.53</v>
      </c>
      <c r="I16" s="179">
        <v>1330342940</v>
      </c>
      <c r="J16" s="126">
        <v>4.4400000000000004</v>
      </c>
      <c r="K16" s="181">
        <v>531075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145</v>
      </c>
      <c r="G17" s="126">
        <v>0</v>
      </c>
      <c r="H17" s="126">
        <v>0.08</v>
      </c>
      <c r="I17" s="179">
        <v>109592976</v>
      </c>
      <c r="J17" s="126">
        <v>0.36</v>
      </c>
      <c r="K17" s="179">
        <v>755813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6">
        <v>0</v>
      </c>
      <c r="H18" s="126">
        <v>0</v>
      </c>
      <c r="I18" s="179">
        <v>750000</v>
      </c>
      <c r="J18" s="125">
        <v>0</v>
      </c>
      <c r="K18" s="179">
        <v>750000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163685</v>
      </c>
      <c r="G19" s="123">
        <v>1.32</v>
      </c>
      <c r="H19" s="123">
        <v>100</v>
      </c>
      <c r="I19" s="176">
        <v>29910169155</v>
      </c>
      <c r="J19" s="123">
        <v>100</v>
      </c>
      <c r="K19" s="176">
        <v>182730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389738</v>
      </c>
      <c r="G9" s="129">
        <v>3.15</v>
      </c>
      <c r="H9" s="129">
        <v>3.86</v>
      </c>
      <c r="I9" s="179">
        <v>126594801047</v>
      </c>
      <c r="J9" s="129">
        <v>0.65</v>
      </c>
      <c r="K9" s="179">
        <v>324820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1498536</v>
      </c>
      <c r="G10" s="129">
        <v>12.14</v>
      </c>
      <c r="H10" s="129">
        <v>14.87</v>
      </c>
      <c r="I10" s="179">
        <v>1086870211058</v>
      </c>
      <c r="J10" s="129">
        <v>5.62</v>
      </c>
      <c r="K10" s="179">
        <v>725288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2362660</v>
      </c>
      <c r="G11" s="129">
        <v>19.14</v>
      </c>
      <c r="H11" s="129">
        <v>23.44</v>
      </c>
      <c r="I11" s="179">
        <v>2739242791545</v>
      </c>
      <c r="J11" s="129">
        <v>14.18</v>
      </c>
      <c r="K11" s="181">
        <v>1159389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1812400</v>
      </c>
      <c r="G12" s="129">
        <v>14.68</v>
      </c>
      <c r="H12" s="129">
        <v>17.98</v>
      </c>
      <c r="I12" s="179">
        <v>2909561087897</v>
      </c>
      <c r="J12" s="129">
        <v>15.06</v>
      </c>
      <c r="K12" s="181">
        <v>1605363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2206939</v>
      </c>
      <c r="G13" s="129">
        <v>17.88</v>
      </c>
      <c r="H13" s="129">
        <v>21.9</v>
      </c>
      <c r="I13" s="181">
        <v>5010533803292</v>
      </c>
      <c r="J13" s="129">
        <v>25.94</v>
      </c>
      <c r="K13" s="183">
        <v>2270354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1323752</v>
      </c>
      <c r="G14" s="129">
        <v>10.72</v>
      </c>
      <c r="H14" s="129">
        <v>13.13</v>
      </c>
      <c r="I14" s="181">
        <v>4412255812752</v>
      </c>
      <c r="J14" s="129">
        <v>22.85</v>
      </c>
      <c r="K14" s="179">
        <v>3333143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413316</v>
      </c>
      <c r="G15" s="129">
        <v>3.34</v>
      </c>
      <c r="H15" s="129">
        <v>4.0999999999999996</v>
      </c>
      <c r="I15" s="181">
        <v>2272447716365</v>
      </c>
      <c r="J15" s="129">
        <v>11.76</v>
      </c>
      <c r="K15" s="179">
        <v>5498087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62760</v>
      </c>
      <c r="G16" s="129">
        <v>0.5</v>
      </c>
      <c r="H16" s="129">
        <v>0.621</v>
      </c>
      <c r="I16" s="179">
        <v>611296035836</v>
      </c>
      <c r="J16" s="129">
        <v>3.16</v>
      </c>
      <c r="K16" s="181">
        <v>9740217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5948</v>
      </c>
      <c r="G17" s="129">
        <v>0.04</v>
      </c>
      <c r="H17" s="129">
        <v>0.05</v>
      </c>
      <c r="I17" s="179">
        <v>123579760413</v>
      </c>
      <c r="J17" s="129">
        <v>0.63</v>
      </c>
      <c r="K17" s="179">
        <v>20776691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285</v>
      </c>
      <c r="G18" s="129">
        <v>0</v>
      </c>
      <c r="H18" s="129">
        <v>0</v>
      </c>
      <c r="I18" s="179">
        <v>17146589136</v>
      </c>
      <c r="J18" s="129">
        <v>0.08</v>
      </c>
      <c r="K18" s="179">
        <v>60163470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10076334</v>
      </c>
      <c r="G19" s="123">
        <v>81.64</v>
      </c>
      <c r="H19" s="123">
        <v>100</v>
      </c>
      <c r="I19" s="176">
        <v>19309528609341</v>
      </c>
      <c r="J19" s="123">
        <v>100</v>
      </c>
      <c r="K19" s="176">
        <v>1916324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422915</v>
      </c>
      <c r="G9" s="129">
        <v>3.42</v>
      </c>
      <c r="H9" s="129">
        <v>5.48</v>
      </c>
      <c r="I9" s="179">
        <v>21971466870</v>
      </c>
      <c r="J9" s="129">
        <v>4.0999999999999996</v>
      </c>
      <c r="K9" s="179">
        <v>51952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1063620</v>
      </c>
      <c r="G10" s="129">
        <v>8.61</v>
      </c>
      <c r="H10" s="129">
        <v>13.79</v>
      </c>
      <c r="I10" s="179">
        <v>52278874465</v>
      </c>
      <c r="J10" s="129">
        <v>9.77</v>
      </c>
      <c r="K10" s="179">
        <v>49151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1546887</v>
      </c>
      <c r="G11" s="129">
        <v>12.53</v>
      </c>
      <c r="H11" s="129">
        <v>20.059999999999999</v>
      </c>
      <c r="I11" s="179">
        <v>81552216589</v>
      </c>
      <c r="J11" s="129">
        <v>15.25</v>
      </c>
      <c r="K11" s="181">
        <v>52720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1322845</v>
      </c>
      <c r="G12" s="129">
        <v>10.71</v>
      </c>
      <c r="H12" s="129">
        <v>17.149999999999999</v>
      </c>
      <c r="I12" s="179">
        <v>77038156009</v>
      </c>
      <c r="J12" s="129">
        <v>14.401</v>
      </c>
      <c r="K12" s="181">
        <v>58236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1717541</v>
      </c>
      <c r="G13" s="129">
        <v>13.91</v>
      </c>
      <c r="H13" s="129">
        <v>22.27</v>
      </c>
      <c r="I13" s="181">
        <v>116124570916</v>
      </c>
      <c r="J13" s="129">
        <v>21.71</v>
      </c>
      <c r="K13" s="183">
        <v>67610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1147697</v>
      </c>
      <c r="G14" s="129">
        <v>9.2899999999999991</v>
      </c>
      <c r="H14" s="129">
        <v>14.88</v>
      </c>
      <c r="I14" s="181">
        <v>104143744222</v>
      </c>
      <c r="J14" s="129">
        <v>19.471</v>
      </c>
      <c r="K14" s="179">
        <v>90741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408952</v>
      </c>
      <c r="G15" s="129">
        <v>3.31</v>
      </c>
      <c r="H15" s="129">
        <v>5.3</v>
      </c>
      <c r="I15" s="181">
        <v>60106969322</v>
      </c>
      <c r="J15" s="129">
        <v>11.24</v>
      </c>
      <c r="K15" s="179">
        <v>146978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70163</v>
      </c>
      <c r="G16" s="129">
        <v>0.56000000000000005</v>
      </c>
      <c r="H16" s="129">
        <v>0.91</v>
      </c>
      <c r="I16" s="179">
        <v>17661982801</v>
      </c>
      <c r="J16" s="129">
        <v>3.3</v>
      </c>
      <c r="K16" s="181">
        <v>251727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8241</v>
      </c>
      <c r="G17" s="129">
        <v>0.06</v>
      </c>
      <c r="H17" s="129">
        <v>0.1</v>
      </c>
      <c r="I17" s="179">
        <v>3521372712</v>
      </c>
      <c r="J17" s="129">
        <v>0.65</v>
      </c>
      <c r="K17" s="179">
        <v>427299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347</v>
      </c>
      <c r="G18" s="129">
        <v>0</v>
      </c>
      <c r="H18" s="129">
        <v>0</v>
      </c>
      <c r="I18" s="179">
        <v>286515344</v>
      </c>
      <c r="J18" s="129">
        <v>0.05</v>
      </c>
      <c r="K18" s="179">
        <v>825692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7709208</v>
      </c>
      <c r="G19" s="123">
        <v>62.46</v>
      </c>
      <c r="H19" s="123">
        <v>100</v>
      </c>
      <c r="I19" s="176">
        <v>534685869250</v>
      </c>
      <c r="J19" s="123">
        <v>100</v>
      </c>
      <c r="K19" s="176">
        <v>69356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407943</v>
      </c>
      <c r="G9" s="129">
        <v>3.3</v>
      </c>
      <c r="H9" s="129">
        <v>5.41</v>
      </c>
      <c r="I9" s="179">
        <v>32158289111</v>
      </c>
      <c r="J9" s="129">
        <v>4.0599999999999996</v>
      </c>
      <c r="K9" s="179">
        <v>78830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1037062</v>
      </c>
      <c r="G10" s="129">
        <v>8.4</v>
      </c>
      <c r="H10" s="129">
        <v>13.77</v>
      </c>
      <c r="I10" s="179">
        <v>86143449048</v>
      </c>
      <c r="J10" s="129">
        <v>10.89</v>
      </c>
      <c r="K10" s="179">
        <v>83064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1510445</v>
      </c>
      <c r="G11" s="129">
        <v>12.23</v>
      </c>
      <c r="H11" s="129">
        <v>20.059999999999999</v>
      </c>
      <c r="I11" s="179">
        <v>130445879811</v>
      </c>
      <c r="J11" s="129">
        <v>16.489999999999998</v>
      </c>
      <c r="K11" s="181">
        <v>86362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1293822</v>
      </c>
      <c r="G12" s="129">
        <v>10.48</v>
      </c>
      <c r="H12" s="129">
        <v>17.18</v>
      </c>
      <c r="I12" s="179">
        <v>118334110182</v>
      </c>
      <c r="J12" s="129">
        <v>14.96</v>
      </c>
      <c r="K12" s="181">
        <v>91460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1682417</v>
      </c>
      <c r="G13" s="129">
        <v>13.63</v>
      </c>
      <c r="H13" s="129">
        <v>22.34</v>
      </c>
      <c r="I13" s="181">
        <v>182641531843</v>
      </c>
      <c r="J13" s="129">
        <v>23.09</v>
      </c>
      <c r="K13" s="183">
        <v>108559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1121761</v>
      </c>
      <c r="G14" s="129">
        <v>9.08</v>
      </c>
      <c r="H14" s="129">
        <v>14.89</v>
      </c>
      <c r="I14" s="181">
        <v>143693480784</v>
      </c>
      <c r="J14" s="129">
        <v>18.16</v>
      </c>
      <c r="K14" s="179">
        <v>128096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399139</v>
      </c>
      <c r="G15" s="129">
        <v>3.23</v>
      </c>
      <c r="H15" s="129">
        <v>5.3</v>
      </c>
      <c r="I15" s="181">
        <v>78221707103</v>
      </c>
      <c r="J15" s="129">
        <v>9.8800000000000008</v>
      </c>
      <c r="K15" s="179">
        <v>195976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68045</v>
      </c>
      <c r="G16" s="129">
        <v>0.55000000000000004</v>
      </c>
      <c r="H16" s="129">
        <v>0.9</v>
      </c>
      <c r="I16" s="179">
        <v>17192988895</v>
      </c>
      <c r="J16" s="129">
        <v>2.17</v>
      </c>
      <c r="K16" s="181">
        <v>252670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7883</v>
      </c>
      <c r="G17" s="129">
        <v>0.06</v>
      </c>
      <c r="H17" s="129">
        <v>0.1</v>
      </c>
      <c r="I17" s="179">
        <v>2066557872</v>
      </c>
      <c r="J17" s="129">
        <v>0.26</v>
      </c>
      <c r="K17" s="179">
        <v>262153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333</v>
      </c>
      <c r="G18" s="129">
        <v>0</v>
      </c>
      <c r="H18" s="129">
        <v>0</v>
      </c>
      <c r="I18" s="179">
        <v>91335103</v>
      </c>
      <c r="J18" s="129">
        <v>0.01</v>
      </c>
      <c r="K18" s="179">
        <v>274279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7528850</v>
      </c>
      <c r="G19" s="123">
        <v>61</v>
      </c>
      <c r="H19" s="123">
        <v>100</v>
      </c>
      <c r="I19" s="176">
        <v>790989329752</v>
      </c>
      <c r="J19" s="123">
        <v>100</v>
      </c>
      <c r="K19" s="176">
        <v>105061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426405</v>
      </c>
      <c r="G9" s="129">
        <v>3.45</v>
      </c>
      <c r="H9" s="129">
        <v>5.47</v>
      </c>
      <c r="I9" s="179">
        <v>-10186822241</v>
      </c>
      <c r="J9" s="129">
        <v>3.97</v>
      </c>
      <c r="K9" s="179">
        <v>-23890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1074942</v>
      </c>
      <c r="G10" s="129">
        <v>8.7100000000000009</v>
      </c>
      <c r="H10" s="129">
        <v>13.81</v>
      </c>
      <c r="I10" s="179">
        <v>-33864574583</v>
      </c>
      <c r="J10" s="129">
        <v>13.21</v>
      </c>
      <c r="K10" s="179">
        <v>-31503</v>
      </c>
      <c r="L10" s="121">
        <v>13211</v>
      </c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1564328</v>
      </c>
      <c r="G11" s="129">
        <v>12.67</v>
      </c>
      <c r="H11" s="129">
        <v>20.100000000000001</v>
      </c>
      <c r="I11" s="179">
        <v>-48893663222</v>
      </c>
      <c r="J11" s="129">
        <v>19.07</v>
      </c>
      <c r="K11" s="181">
        <v>-31255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1335857</v>
      </c>
      <c r="G12" s="129">
        <v>10.82</v>
      </c>
      <c r="H12" s="129">
        <v>17.16</v>
      </c>
      <c r="I12" s="179">
        <v>-41295954173</v>
      </c>
      <c r="J12" s="129">
        <v>16.11</v>
      </c>
      <c r="K12" s="181">
        <v>-30913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1733080</v>
      </c>
      <c r="G13" s="129">
        <v>14.04</v>
      </c>
      <c r="H13" s="129">
        <v>22.27</v>
      </c>
      <c r="I13" s="181">
        <v>-66516960927</v>
      </c>
      <c r="J13" s="129">
        <v>25.95</v>
      </c>
      <c r="K13" s="183">
        <v>-38380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1156309</v>
      </c>
      <c r="G14" s="129">
        <v>9.36</v>
      </c>
      <c r="H14" s="129">
        <v>14.85</v>
      </c>
      <c r="I14" s="181">
        <v>-39549736562</v>
      </c>
      <c r="J14" s="129">
        <v>15.43</v>
      </c>
      <c r="K14" s="179">
        <v>-34203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411788</v>
      </c>
      <c r="G15" s="129">
        <v>3.33</v>
      </c>
      <c r="H15" s="129">
        <v>5.29</v>
      </c>
      <c r="I15" s="181">
        <v>-18114737781</v>
      </c>
      <c r="J15" s="129">
        <v>7.06</v>
      </c>
      <c r="K15" s="179">
        <v>-43990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70561</v>
      </c>
      <c r="G16" s="129">
        <v>0.56999999999999995</v>
      </c>
      <c r="H16" s="129">
        <v>0.9</v>
      </c>
      <c r="I16" s="179">
        <v>468993906</v>
      </c>
      <c r="J16" s="129">
        <v>-0.18</v>
      </c>
      <c r="K16" s="181">
        <v>6646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8270</v>
      </c>
      <c r="G17" s="129">
        <v>0.06</v>
      </c>
      <c r="H17" s="129">
        <v>0.1</v>
      </c>
      <c r="I17" s="179">
        <v>1454814840</v>
      </c>
      <c r="J17" s="129">
        <v>-0.56000000000000005</v>
      </c>
      <c r="K17" s="179">
        <v>175914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348</v>
      </c>
      <c r="G18" s="129">
        <v>0</v>
      </c>
      <c r="H18" s="129">
        <v>0</v>
      </c>
      <c r="I18" s="179">
        <v>195180241</v>
      </c>
      <c r="J18" s="129">
        <v>-7.0000000000000007E-2</v>
      </c>
      <c r="K18" s="179">
        <v>560862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7781888</v>
      </c>
      <c r="G19" s="123">
        <v>63.05</v>
      </c>
      <c r="H19" s="123">
        <v>100</v>
      </c>
      <c r="I19" s="176">
        <v>-256303460502</v>
      </c>
      <c r="J19" s="123">
        <v>100</v>
      </c>
      <c r="K19" s="176">
        <v>-32935</v>
      </c>
      <c r="L19" s="121">
        <v>100001</v>
      </c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32735</v>
      </c>
      <c r="G9" s="129">
        <v>0.26</v>
      </c>
      <c r="H9" s="129">
        <v>3.7</v>
      </c>
      <c r="I9" s="179">
        <v>14924232504</v>
      </c>
      <c r="J9" s="129">
        <v>1.87</v>
      </c>
      <c r="K9" s="179">
        <v>455910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109221</v>
      </c>
      <c r="G10" s="129">
        <v>0.88</v>
      </c>
      <c r="H10" s="129">
        <v>12.35</v>
      </c>
      <c r="I10" s="179">
        <v>51176029843</v>
      </c>
      <c r="J10" s="129">
        <v>6.43</v>
      </c>
      <c r="K10" s="179">
        <v>468554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139317</v>
      </c>
      <c r="G11" s="129">
        <v>1.1200000000000001</v>
      </c>
      <c r="H11" s="129">
        <v>15.76</v>
      </c>
      <c r="I11" s="179">
        <v>79983581512</v>
      </c>
      <c r="J11" s="129">
        <v>10.050000000000001</v>
      </c>
      <c r="K11" s="181">
        <v>574112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121693</v>
      </c>
      <c r="G12" s="129">
        <v>0.98</v>
      </c>
      <c r="H12" s="129">
        <v>13.76</v>
      </c>
      <c r="I12" s="179">
        <v>80746340762</v>
      </c>
      <c r="J12" s="129">
        <v>10.14</v>
      </c>
      <c r="K12" s="181">
        <v>663524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181802</v>
      </c>
      <c r="G13" s="129">
        <v>1.4710000000000001</v>
      </c>
      <c r="H13" s="129">
        <v>20.56</v>
      </c>
      <c r="I13" s="181">
        <v>138721012805</v>
      </c>
      <c r="J13" s="129">
        <v>17.43</v>
      </c>
      <c r="K13" s="183">
        <v>763033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177867</v>
      </c>
      <c r="G14" s="129">
        <v>1.44</v>
      </c>
      <c r="H14" s="129">
        <v>20.12</v>
      </c>
      <c r="I14" s="181">
        <v>176380214523</v>
      </c>
      <c r="J14" s="129">
        <v>22.16</v>
      </c>
      <c r="K14" s="179">
        <v>991641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94583</v>
      </c>
      <c r="G15" s="129">
        <v>0.76</v>
      </c>
      <c r="H15" s="129">
        <v>10.7</v>
      </c>
      <c r="I15" s="181">
        <v>160228975199</v>
      </c>
      <c r="J15" s="129">
        <v>20.13</v>
      </c>
      <c r="K15" s="179">
        <v>1694056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23086</v>
      </c>
      <c r="G16" s="129">
        <v>0.18</v>
      </c>
      <c r="H16" s="129">
        <v>2.61</v>
      </c>
      <c r="I16" s="179">
        <v>73686302721</v>
      </c>
      <c r="J16" s="129">
        <v>9.26</v>
      </c>
      <c r="K16" s="181">
        <v>3191817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3377</v>
      </c>
      <c r="G17" s="129">
        <v>2.1000000000000001E-2</v>
      </c>
      <c r="H17" s="129">
        <v>0.38</v>
      </c>
      <c r="I17" s="179">
        <v>17955462764</v>
      </c>
      <c r="J17" s="129">
        <v>2.25</v>
      </c>
      <c r="K17" s="179">
        <v>5316986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177</v>
      </c>
      <c r="G18" s="129">
        <v>1E-3</v>
      </c>
      <c r="H18" s="129">
        <v>0.02</v>
      </c>
      <c r="I18" s="179">
        <v>1782661617</v>
      </c>
      <c r="J18" s="129">
        <v>0.22</v>
      </c>
      <c r="K18" s="179">
        <v>10071534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883858</v>
      </c>
      <c r="G19" s="123">
        <v>7.16</v>
      </c>
      <c r="H19" s="123">
        <v>100</v>
      </c>
      <c r="I19" s="176">
        <v>795584814250</v>
      </c>
      <c r="J19" s="123">
        <v>100</v>
      </c>
      <c r="K19" s="176">
        <v>900127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28852</v>
      </c>
      <c r="G9" s="129">
        <v>0.23</v>
      </c>
      <c r="H9" s="129">
        <v>3.47</v>
      </c>
      <c r="I9" s="179">
        <v>7661351643</v>
      </c>
      <c r="J9" s="129">
        <v>3</v>
      </c>
      <c r="K9" s="179">
        <v>265539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99161</v>
      </c>
      <c r="G10" s="129">
        <v>0.8</v>
      </c>
      <c r="H10" s="129">
        <v>11.95</v>
      </c>
      <c r="I10" s="179">
        <v>15603128896</v>
      </c>
      <c r="J10" s="129">
        <v>6.12</v>
      </c>
      <c r="K10" s="179">
        <v>157351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128223</v>
      </c>
      <c r="G11" s="129">
        <v>1.03</v>
      </c>
      <c r="H11" s="129">
        <v>15.46</v>
      </c>
      <c r="I11" s="179">
        <v>23667143914</v>
      </c>
      <c r="J11" s="129">
        <v>9.2899999999999991</v>
      </c>
      <c r="K11" s="181">
        <v>184577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113665</v>
      </c>
      <c r="G12" s="129">
        <v>0.92</v>
      </c>
      <c r="H12" s="129">
        <v>13.7</v>
      </c>
      <c r="I12" s="179">
        <v>24041709003</v>
      </c>
      <c r="J12" s="129">
        <v>9.4410000000000007</v>
      </c>
      <c r="K12" s="181">
        <v>211513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171087</v>
      </c>
      <c r="G13" s="129">
        <v>1.38</v>
      </c>
      <c r="H13" s="129">
        <v>20.63</v>
      </c>
      <c r="I13" s="181">
        <v>42413277623</v>
      </c>
      <c r="J13" s="129">
        <v>16.649999999999999</v>
      </c>
      <c r="K13" s="183">
        <v>247904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169890</v>
      </c>
      <c r="G14" s="129">
        <v>1.37</v>
      </c>
      <c r="H14" s="129">
        <v>20.48</v>
      </c>
      <c r="I14" s="181">
        <v>56317735031</v>
      </c>
      <c r="J14" s="129">
        <v>22.12</v>
      </c>
      <c r="K14" s="179">
        <v>331495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92016</v>
      </c>
      <c r="G15" s="129">
        <v>0.74</v>
      </c>
      <c r="H15" s="129">
        <v>11.09</v>
      </c>
      <c r="I15" s="181">
        <v>52981062608</v>
      </c>
      <c r="J15" s="129">
        <v>20.81</v>
      </c>
      <c r="K15" s="179">
        <v>575780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22726</v>
      </c>
      <c r="G16" s="129">
        <v>0.18</v>
      </c>
      <c r="H16" s="129">
        <v>2.74</v>
      </c>
      <c r="I16" s="179">
        <v>25430143569</v>
      </c>
      <c r="J16" s="129">
        <v>9.98</v>
      </c>
      <c r="K16" s="181">
        <v>1118988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3349</v>
      </c>
      <c r="G17" s="129">
        <v>0.02</v>
      </c>
      <c r="H17" s="129">
        <v>0.4</v>
      </c>
      <c r="I17" s="179">
        <v>5933791881</v>
      </c>
      <c r="J17" s="129">
        <v>2.33</v>
      </c>
      <c r="K17" s="179">
        <v>1771810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180</v>
      </c>
      <c r="G18" s="129">
        <v>0</v>
      </c>
      <c r="H18" s="129">
        <v>0.02</v>
      </c>
      <c r="I18" s="179">
        <v>534874308</v>
      </c>
      <c r="J18" s="129">
        <v>0.21</v>
      </c>
      <c r="K18" s="179">
        <v>2971523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829149</v>
      </c>
      <c r="G19" s="123">
        <v>6.71</v>
      </c>
      <c r="H19" s="123">
        <v>100</v>
      </c>
      <c r="I19" s="176">
        <v>254584218476</v>
      </c>
      <c r="J19" s="123">
        <v>100</v>
      </c>
      <c r="K19" s="176">
        <v>307042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33646</v>
      </c>
      <c r="G9" s="129">
        <v>0.27</v>
      </c>
      <c r="H9" s="129">
        <v>3.73</v>
      </c>
      <c r="I9" s="179">
        <v>7262880861</v>
      </c>
      <c r="J9" s="129">
        <v>1.34</v>
      </c>
      <c r="K9" s="179">
        <v>215861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111331</v>
      </c>
      <c r="G10" s="129">
        <v>0.9</v>
      </c>
      <c r="H10" s="129">
        <v>12.36</v>
      </c>
      <c r="I10" s="179">
        <v>35572900947</v>
      </c>
      <c r="J10" s="129">
        <v>6.57</v>
      </c>
      <c r="K10" s="179">
        <v>319523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142098</v>
      </c>
      <c r="G11" s="129">
        <v>1.1499999999999999</v>
      </c>
      <c r="H11" s="129">
        <v>15.78</v>
      </c>
      <c r="I11" s="179">
        <v>56316437598</v>
      </c>
      <c r="J11" s="129">
        <v>10.4</v>
      </c>
      <c r="K11" s="181">
        <v>396321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124007</v>
      </c>
      <c r="G12" s="129">
        <v>1</v>
      </c>
      <c r="H12" s="129">
        <v>13.77</v>
      </c>
      <c r="I12" s="179">
        <v>56704631759</v>
      </c>
      <c r="J12" s="129">
        <v>10.48</v>
      </c>
      <c r="K12" s="181">
        <v>457269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184873</v>
      </c>
      <c r="G13" s="129">
        <v>1.49</v>
      </c>
      <c r="H13" s="129">
        <v>20.53</v>
      </c>
      <c r="I13" s="181">
        <v>96307735182</v>
      </c>
      <c r="J13" s="129">
        <v>17.8</v>
      </c>
      <c r="K13" s="183">
        <v>520939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180762</v>
      </c>
      <c r="G14" s="129">
        <v>1.46</v>
      </c>
      <c r="H14" s="129">
        <v>20.07</v>
      </c>
      <c r="I14" s="181">
        <v>120062479492</v>
      </c>
      <c r="J14" s="129">
        <v>22.19</v>
      </c>
      <c r="K14" s="179">
        <v>664201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96370</v>
      </c>
      <c r="G15" s="129">
        <v>0.78</v>
      </c>
      <c r="H15" s="129">
        <v>10.7</v>
      </c>
      <c r="I15" s="181">
        <v>107247912591</v>
      </c>
      <c r="J15" s="129">
        <v>19.82</v>
      </c>
      <c r="K15" s="179">
        <v>1112876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23612</v>
      </c>
      <c r="G16" s="129">
        <v>0.19</v>
      </c>
      <c r="H16" s="129">
        <v>2.62</v>
      </c>
      <c r="I16" s="179">
        <v>48256159152</v>
      </c>
      <c r="J16" s="129">
        <v>8.91</v>
      </c>
      <c r="K16" s="181">
        <v>2043713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3484</v>
      </c>
      <c r="G17" s="129">
        <v>0.02</v>
      </c>
      <c r="H17" s="129">
        <v>0.38</v>
      </c>
      <c r="I17" s="179">
        <v>12021670883</v>
      </c>
      <c r="J17" s="129">
        <v>2.2200000000000002</v>
      </c>
      <c r="K17" s="179">
        <v>3450536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182</v>
      </c>
      <c r="G18" s="129">
        <v>0</v>
      </c>
      <c r="H18" s="129">
        <v>0.02</v>
      </c>
      <c r="I18" s="179">
        <v>1247787309</v>
      </c>
      <c r="J18" s="129">
        <v>0.23</v>
      </c>
      <c r="K18" s="179">
        <v>6855974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900365</v>
      </c>
      <c r="G19" s="123">
        <v>7.29</v>
      </c>
      <c r="H19" s="123">
        <v>100</v>
      </c>
      <c r="I19" s="176">
        <v>541000595774</v>
      </c>
      <c r="J19" s="123">
        <v>100</v>
      </c>
      <c r="K19" s="176">
        <v>600868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644424</v>
      </c>
      <c r="G9" s="129">
        <v>5.22</v>
      </c>
      <c r="H9" s="129">
        <v>6.87</v>
      </c>
      <c r="I9" s="179">
        <v>68380011485</v>
      </c>
      <c r="J9" s="129">
        <v>3.31</v>
      </c>
      <c r="K9" s="179">
        <v>106110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1444684</v>
      </c>
      <c r="G10" s="129">
        <v>11.7</v>
      </c>
      <c r="H10" s="129">
        <v>15.4</v>
      </c>
      <c r="I10" s="179">
        <v>192082690161</v>
      </c>
      <c r="J10" s="129">
        <v>9.2899999999999991</v>
      </c>
      <c r="K10" s="179">
        <v>132958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1982955</v>
      </c>
      <c r="G11" s="129">
        <v>16.059999999999999</v>
      </c>
      <c r="H11" s="129">
        <v>21.14</v>
      </c>
      <c r="I11" s="179">
        <v>252812620083</v>
      </c>
      <c r="J11" s="129">
        <v>12.23</v>
      </c>
      <c r="K11" s="181">
        <v>127492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1564020</v>
      </c>
      <c r="G12" s="129">
        <v>12.67</v>
      </c>
      <c r="H12" s="129">
        <v>16.670000000000002</v>
      </c>
      <c r="I12" s="179">
        <v>243718370939</v>
      </c>
      <c r="J12" s="129">
        <v>11.79</v>
      </c>
      <c r="K12" s="181">
        <v>155828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1958301</v>
      </c>
      <c r="G13" s="129">
        <v>15.86</v>
      </c>
      <c r="H13" s="129">
        <v>20.87</v>
      </c>
      <c r="I13" s="181">
        <v>383708252256</v>
      </c>
      <c r="J13" s="129">
        <v>18.57</v>
      </c>
      <c r="K13" s="183">
        <v>195939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1265269</v>
      </c>
      <c r="G14" s="129">
        <v>10.25</v>
      </c>
      <c r="H14" s="129">
        <v>13.48</v>
      </c>
      <c r="I14" s="181">
        <v>410308316503</v>
      </c>
      <c r="J14" s="129">
        <v>19.86</v>
      </c>
      <c r="K14" s="179">
        <v>324285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436211</v>
      </c>
      <c r="G15" s="129">
        <v>3.53</v>
      </c>
      <c r="H15" s="129">
        <v>4.6500000000000004</v>
      </c>
      <c r="I15" s="181">
        <v>284500726778</v>
      </c>
      <c r="J15" s="129">
        <v>13.77</v>
      </c>
      <c r="K15" s="179">
        <v>652208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74594</v>
      </c>
      <c r="G16" s="129">
        <v>0.6</v>
      </c>
      <c r="H16" s="129">
        <v>0.79</v>
      </c>
      <c r="I16" s="179">
        <v>140360912845</v>
      </c>
      <c r="J16" s="129">
        <v>6.79</v>
      </c>
      <c r="K16" s="181">
        <v>1881664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8921</v>
      </c>
      <c r="G17" s="129">
        <v>7.0000000000000007E-2</v>
      </c>
      <c r="H17" s="129">
        <v>0.09</v>
      </c>
      <c r="I17" s="179">
        <v>68424511493</v>
      </c>
      <c r="J17" s="129">
        <v>3.31</v>
      </c>
      <c r="K17" s="179">
        <v>7670049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388</v>
      </c>
      <c r="G18" s="129">
        <v>0</v>
      </c>
      <c r="H18" s="129">
        <v>0</v>
      </c>
      <c r="I18" s="179">
        <v>21269324873</v>
      </c>
      <c r="J18" s="129">
        <v>1.02</v>
      </c>
      <c r="K18" s="179">
        <v>54817847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9379767</v>
      </c>
      <c r="G19" s="123">
        <v>76</v>
      </c>
      <c r="H19" s="123">
        <v>100</v>
      </c>
      <c r="I19" s="176">
        <v>2065565737416</v>
      </c>
      <c r="J19" s="123">
        <v>100</v>
      </c>
      <c r="K19" s="176">
        <v>220215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209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32789</v>
      </c>
      <c r="G9" s="129">
        <v>0.26</v>
      </c>
      <c r="H9" s="129">
        <v>4.95</v>
      </c>
      <c r="I9" s="179">
        <v>6772620187</v>
      </c>
      <c r="J9" s="129">
        <v>2.91</v>
      </c>
      <c r="K9" s="179">
        <v>206551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90160</v>
      </c>
      <c r="G10" s="129">
        <v>0.73</v>
      </c>
      <c r="H10" s="129">
        <v>13.62</v>
      </c>
      <c r="I10" s="179">
        <v>24862612478</v>
      </c>
      <c r="J10" s="129">
        <v>10.7</v>
      </c>
      <c r="K10" s="179">
        <v>275761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106648</v>
      </c>
      <c r="G11" s="129">
        <v>0.86</v>
      </c>
      <c r="H11" s="129">
        <v>16.11</v>
      </c>
      <c r="I11" s="179">
        <v>30736619648</v>
      </c>
      <c r="J11" s="129">
        <v>13.23</v>
      </c>
      <c r="K11" s="181">
        <v>288206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92213</v>
      </c>
      <c r="G12" s="129">
        <v>0.74</v>
      </c>
      <c r="H12" s="129">
        <v>13.93</v>
      </c>
      <c r="I12" s="179">
        <v>27500084273</v>
      </c>
      <c r="J12" s="129">
        <v>11.84</v>
      </c>
      <c r="K12" s="181">
        <v>298223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136582</v>
      </c>
      <c r="G13" s="129">
        <v>1.1000000000000001</v>
      </c>
      <c r="H13" s="129">
        <v>20.63</v>
      </c>
      <c r="I13" s="181">
        <v>42852103936</v>
      </c>
      <c r="J13" s="129">
        <v>18.45</v>
      </c>
      <c r="K13" s="183">
        <v>313746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130685</v>
      </c>
      <c r="G14" s="129">
        <v>1.05</v>
      </c>
      <c r="H14" s="129">
        <v>19.739999999999998</v>
      </c>
      <c r="I14" s="181">
        <v>47952704372</v>
      </c>
      <c r="J14" s="129">
        <v>20.65</v>
      </c>
      <c r="K14" s="179">
        <v>366933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58078</v>
      </c>
      <c r="G15" s="129">
        <v>0.47</v>
      </c>
      <c r="H15" s="129">
        <v>8.77</v>
      </c>
      <c r="I15" s="181">
        <v>30690498906</v>
      </c>
      <c r="J15" s="129">
        <v>13.21</v>
      </c>
      <c r="K15" s="179">
        <v>528435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12345</v>
      </c>
      <c r="G16" s="129">
        <v>0.1</v>
      </c>
      <c r="H16" s="129">
        <v>1.86</v>
      </c>
      <c r="I16" s="179">
        <v>12619163196</v>
      </c>
      <c r="J16" s="129">
        <v>5.43</v>
      </c>
      <c r="K16" s="181">
        <v>1022208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2156</v>
      </c>
      <c r="G17" s="129">
        <v>0.01</v>
      </c>
      <c r="H17" s="129">
        <v>0.32</v>
      </c>
      <c r="I17" s="179">
        <v>5948846359</v>
      </c>
      <c r="J17" s="129">
        <v>2.56</v>
      </c>
      <c r="K17" s="179">
        <v>2759205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152</v>
      </c>
      <c r="G18" s="129">
        <v>0</v>
      </c>
      <c r="H18" s="129">
        <v>0.02</v>
      </c>
      <c r="I18" s="179">
        <v>2234629884</v>
      </c>
      <c r="J18" s="129">
        <v>0.96</v>
      </c>
      <c r="K18" s="179">
        <v>14701512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661808</v>
      </c>
      <c r="G19" s="123">
        <v>5.36</v>
      </c>
      <c r="H19" s="123">
        <v>100</v>
      </c>
      <c r="I19" s="176">
        <v>232169883239</v>
      </c>
      <c r="J19" s="123">
        <v>100</v>
      </c>
      <c r="K19" s="176">
        <v>350811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100060</v>
      </c>
      <c r="G9" s="129">
        <v>0.81</v>
      </c>
      <c r="H9" s="129">
        <v>4.57</v>
      </c>
      <c r="I9" s="179">
        <v>755308259</v>
      </c>
      <c r="J9" s="129">
        <v>3.55</v>
      </c>
      <c r="K9" s="179">
        <v>7548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246852</v>
      </c>
      <c r="G10" s="129">
        <v>2</v>
      </c>
      <c r="H10" s="129">
        <v>11.27</v>
      </c>
      <c r="I10" s="179">
        <v>1489349484</v>
      </c>
      <c r="J10" s="129">
        <v>7</v>
      </c>
      <c r="K10" s="179">
        <v>6033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343257</v>
      </c>
      <c r="G11" s="129">
        <v>2.78</v>
      </c>
      <c r="H11" s="129">
        <v>15.67</v>
      </c>
      <c r="I11" s="179">
        <v>2123540283</v>
      </c>
      <c r="J11" s="129">
        <v>9.98</v>
      </c>
      <c r="K11" s="181">
        <v>6186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313223</v>
      </c>
      <c r="G12" s="129">
        <v>2.5299999999999998</v>
      </c>
      <c r="H12" s="129">
        <v>14.3</v>
      </c>
      <c r="I12" s="179">
        <v>2200408029</v>
      </c>
      <c r="J12" s="129">
        <v>10.34</v>
      </c>
      <c r="K12" s="181">
        <v>7025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482473</v>
      </c>
      <c r="G13" s="129">
        <v>3.9</v>
      </c>
      <c r="H13" s="129">
        <v>22.03</v>
      </c>
      <c r="I13" s="181">
        <v>3875876402</v>
      </c>
      <c r="J13" s="129">
        <v>18.22</v>
      </c>
      <c r="K13" s="183">
        <v>8033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449294</v>
      </c>
      <c r="G14" s="129">
        <v>3.64</v>
      </c>
      <c r="H14" s="129">
        <v>20.52</v>
      </c>
      <c r="I14" s="181">
        <v>4635800338</v>
      </c>
      <c r="J14" s="129">
        <v>21.79</v>
      </c>
      <c r="K14" s="179">
        <v>10317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204402</v>
      </c>
      <c r="G15" s="129">
        <v>1.65</v>
      </c>
      <c r="H15" s="129">
        <v>9.33</v>
      </c>
      <c r="I15" s="181">
        <v>3758520451</v>
      </c>
      <c r="J15" s="129">
        <v>17.670000000000002</v>
      </c>
      <c r="K15" s="179">
        <v>18387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43138</v>
      </c>
      <c r="G16" s="129">
        <v>0.34</v>
      </c>
      <c r="H16" s="129">
        <v>1.97</v>
      </c>
      <c r="I16" s="179">
        <v>1648780829</v>
      </c>
      <c r="J16" s="129">
        <v>7.75</v>
      </c>
      <c r="K16" s="181">
        <v>38221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6197</v>
      </c>
      <c r="G17" s="129">
        <v>0.05</v>
      </c>
      <c r="H17" s="129">
        <v>0.28000000000000003</v>
      </c>
      <c r="I17" s="179">
        <v>658242977</v>
      </c>
      <c r="J17" s="129">
        <v>3.09</v>
      </c>
      <c r="K17" s="179">
        <v>106219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307</v>
      </c>
      <c r="G18" s="129">
        <v>0</v>
      </c>
      <c r="H18" s="129">
        <v>0.01</v>
      </c>
      <c r="I18" s="179">
        <v>122668568</v>
      </c>
      <c r="J18" s="129">
        <v>0.56999999999999995</v>
      </c>
      <c r="K18" s="179">
        <v>399571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2189203</v>
      </c>
      <c r="G19" s="123">
        <v>17.73</v>
      </c>
      <c r="H19" s="123">
        <v>100</v>
      </c>
      <c r="I19" s="176">
        <v>21268495620</v>
      </c>
      <c r="J19" s="123">
        <v>100</v>
      </c>
      <c r="K19" s="176">
        <v>9715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610206</v>
      </c>
      <c r="G9" s="129">
        <v>4.9400000000000004</v>
      </c>
      <c r="H9" s="129">
        <v>6.84</v>
      </c>
      <c r="I9" s="179">
        <v>10570552411</v>
      </c>
      <c r="J9" s="129">
        <v>6.54</v>
      </c>
      <c r="K9" s="179">
        <v>17322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1384232</v>
      </c>
      <c r="G10" s="129">
        <v>11.21</v>
      </c>
      <c r="H10" s="129">
        <v>15.52</v>
      </c>
      <c r="I10" s="179">
        <v>23957567234</v>
      </c>
      <c r="J10" s="129">
        <v>14.83</v>
      </c>
      <c r="K10" s="179">
        <v>17307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1889304</v>
      </c>
      <c r="G11" s="129">
        <v>15.3</v>
      </c>
      <c r="H11" s="129">
        <v>21.18</v>
      </c>
      <c r="I11" s="179">
        <v>30807347426</v>
      </c>
      <c r="J11" s="129">
        <v>19.079999999999998</v>
      </c>
      <c r="K11" s="181">
        <v>16306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1483641</v>
      </c>
      <c r="G12" s="129">
        <v>12.02</v>
      </c>
      <c r="H12" s="129">
        <v>16.63</v>
      </c>
      <c r="I12" s="179">
        <v>25865003427</v>
      </c>
      <c r="J12" s="129">
        <v>16.02</v>
      </c>
      <c r="K12" s="181">
        <v>17433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1848173</v>
      </c>
      <c r="G13" s="129">
        <v>14.97</v>
      </c>
      <c r="H13" s="129">
        <v>20.72</v>
      </c>
      <c r="I13" s="181">
        <v>34230617122</v>
      </c>
      <c r="J13" s="129">
        <v>21.2</v>
      </c>
      <c r="K13" s="183">
        <v>18521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1201466</v>
      </c>
      <c r="G14" s="129">
        <v>9.73</v>
      </c>
      <c r="H14" s="129">
        <v>13.47</v>
      </c>
      <c r="I14" s="181">
        <v>24754695613</v>
      </c>
      <c r="J14" s="129">
        <v>15.33</v>
      </c>
      <c r="K14" s="179">
        <v>20603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419058</v>
      </c>
      <c r="G15" s="129">
        <v>3.39</v>
      </c>
      <c r="H15" s="129">
        <v>4.6900000000000004</v>
      </c>
      <c r="I15" s="181">
        <v>9320351638</v>
      </c>
      <c r="J15" s="129">
        <v>5.77</v>
      </c>
      <c r="K15" s="179">
        <v>22241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72647</v>
      </c>
      <c r="G16" s="129">
        <v>0.57999999999999996</v>
      </c>
      <c r="H16" s="129">
        <v>0.81</v>
      </c>
      <c r="I16" s="179">
        <v>1717151566</v>
      </c>
      <c r="J16" s="129">
        <v>1.06</v>
      </c>
      <c r="K16" s="181">
        <v>23636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8752</v>
      </c>
      <c r="G17" s="129">
        <v>7.0000000000000007E-2</v>
      </c>
      <c r="H17" s="129">
        <v>0.09</v>
      </c>
      <c r="I17" s="179">
        <v>214180265</v>
      </c>
      <c r="J17" s="129">
        <v>0.13</v>
      </c>
      <c r="K17" s="179">
        <v>24472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381</v>
      </c>
      <c r="G18" s="129">
        <v>0</v>
      </c>
      <c r="H18" s="129">
        <v>0</v>
      </c>
      <c r="I18" s="179">
        <v>9525000</v>
      </c>
      <c r="J18" s="129">
        <v>0</v>
      </c>
      <c r="K18" s="179">
        <v>25000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8917860</v>
      </c>
      <c r="G19" s="123">
        <v>72.260000000000005</v>
      </c>
      <c r="H19" s="123">
        <v>100</v>
      </c>
      <c r="I19" s="176">
        <v>161446991702</v>
      </c>
      <c r="J19" s="123">
        <v>100</v>
      </c>
      <c r="K19" s="176">
        <v>18103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390819</v>
      </c>
      <c r="G9" s="129">
        <v>3.16</v>
      </c>
      <c r="H9" s="129">
        <v>6.6</v>
      </c>
      <c r="I9" s="179">
        <v>63826771002</v>
      </c>
      <c r="J9" s="129">
        <v>3.01</v>
      </c>
      <c r="K9" s="179">
        <v>163315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868609</v>
      </c>
      <c r="G10" s="129">
        <v>7.03</v>
      </c>
      <c r="H10" s="129">
        <v>14.67</v>
      </c>
      <c r="I10" s="179">
        <v>191498385921</v>
      </c>
      <c r="J10" s="129">
        <v>9.0500000000000007</v>
      </c>
      <c r="K10" s="179">
        <v>220465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1080558</v>
      </c>
      <c r="G11" s="129">
        <v>8.75</v>
      </c>
      <c r="H11" s="129">
        <v>18.25</v>
      </c>
      <c r="I11" s="179">
        <v>250618352022</v>
      </c>
      <c r="J11" s="129">
        <v>11.84</v>
      </c>
      <c r="K11" s="181">
        <v>231934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933988</v>
      </c>
      <c r="G12" s="129">
        <v>7.56</v>
      </c>
      <c r="H12" s="129">
        <v>15.78</v>
      </c>
      <c r="I12" s="179">
        <v>243153043756</v>
      </c>
      <c r="J12" s="129">
        <v>11.49</v>
      </c>
      <c r="K12" s="181">
        <v>260338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1262485</v>
      </c>
      <c r="G13" s="129">
        <v>10.220000000000001</v>
      </c>
      <c r="H13" s="129">
        <v>21.33</v>
      </c>
      <c r="I13" s="181">
        <v>388453862668</v>
      </c>
      <c r="J13" s="129">
        <v>18.36</v>
      </c>
      <c r="K13" s="183">
        <v>307689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943784</v>
      </c>
      <c r="G14" s="129">
        <v>7.64</v>
      </c>
      <c r="H14" s="129">
        <v>15.94</v>
      </c>
      <c r="I14" s="181">
        <v>428870524924</v>
      </c>
      <c r="J14" s="129">
        <v>20.27</v>
      </c>
      <c r="K14" s="179">
        <v>454415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361261</v>
      </c>
      <c r="G15" s="129">
        <v>2.92</v>
      </c>
      <c r="H15" s="129">
        <v>6.1</v>
      </c>
      <c r="I15" s="181">
        <v>302112353595</v>
      </c>
      <c r="J15" s="129">
        <v>14.28</v>
      </c>
      <c r="K15" s="179">
        <v>836271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68158</v>
      </c>
      <c r="G16" s="129">
        <v>0.55000000000000004</v>
      </c>
      <c r="H16" s="129">
        <v>1.1499999999999999</v>
      </c>
      <c r="I16" s="179">
        <v>149614143646</v>
      </c>
      <c r="J16" s="129">
        <v>7.07</v>
      </c>
      <c r="K16" s="181">
        <v>2195107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8667</v>
      </c>
      <c r="G17" s="129">
        <v>7.0000000000000007E-2</v>
      </c>
      <c r="H17" s="129">
        <v>0.14000000000000001</v>
      </c>
      <c r="I17" s="179">
        <v>73500934610</v>
      </c>
      <c r="J17" s="129">
        <v>3.47</v>
      </c>
      <c r="K17" s="179">
        <v>8480550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388</v>
      </c>
      <c r="G18" s="129">
        <v>0</v>
      </c>
      <c r="H18" s="129">
        <v>0</v>
      </c>
      <c r="I18" s="179">
        <v>23371761189</v>
      </c>
      <c r="J18" s="129">
        <v>1.1000000000000001</v>
      </c>
      <c r="K18" s="179">
        <v>60236497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5918717</v>
      </c>
      <c r="G19" s="123">
        <v>47.95</v>
      </c>
      <c r="H19" s="123">
        <v>100</v>
      </c>
      <c r="I19" s="176">
        <v>2115020133333</v>
      </c>
      <c r="J19" s="123">
        <v>100</v>
      </c>
      <c r="K19" s="176">
        <v>357344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10949</v>
      </c>
      <c r="G9" s="129">
        <v>0.08</v>
      </c>
      <c r="H9" s="129">
        <v>4.9000000000000004</v>
      </c>
      <c r="I9" s="179">
        <v>26835858423</v>
      </c>
      <c r="J9" s="129">
        <v>1.7809999999999999</v>
      </c>
      <c r="K9" s="179">
        <v>2450987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13399</v>
      </c>
      <c r="G10" s="129">
        <v>0.1</v>
      </c>
      <c r="H10" s="129">
        <v>5.99</v>
      </c>
      <c r="I10" s="179">
        <v>22188919262</v>
      </c>
      <c r="J10" s="129">
        <v>1.47</v>
      </c>
      <c r="K10" s="179">
        <v>1656013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16738</v>
      </c>
      <c r="G11" s="129">
        <v>0.13</v>
      </c>
      <c r="H11" s="129">
        <v>7.49</v>
      </c>
      <c r="I11" s="179">
        <v>37152665257</v>
      </c>
      <c r="J11" s="129">
        <v>2.46</v>
      </c>
      <c r="K11" s="181">
        <v>2219659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16977</v>
      </c>
      <c r="G12" s="129">
        <v>0.13</v>
      </c>
      <c r="H12" s="129">
        <v>7.6</v>
      </c>
      <c r="I12" s="179">
        <v>45381945735</v>
      </c>
      <c r="J12" s="129">
        <v>3.01</v>
      </c>
      <c r="K12" s="181">
        <v>2673142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32545</v>
      </c>
      <c r="G13" s="129">
        <v>0.26</v>
      </c>
      <c r="H13" s="129">
        <v>14.56</v>
      </c>
      <c r="I13" s="181">
        <v>106936703624</v>
      </c>
      <c r="J13" s="129">
        <v>7.09</v>
      </c>
      <c r="K13" s="183">
        <v>3285810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53538</v>
      </c>
      <c r="G14" s="129">
        <v>0.43</v>
      </c>
      <c r="H14" s="129">
        <v>23.96</v>
      </c>
      <c r="I14" s="181">
        <v>244148536050</v>
      </c>
      <c r="J14" s="129">
        <v>16.2</v>
      </c>
      <c r="K14" s="179">
        <v>4560284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59468</v>
      </c>
      <c r="G15" s="129">
        <v>0.48</v>
      </c>
      <c r="H15" s="129">
        <v>26.62</v>
      </c>
      <c r="I15" s="181">
        <v>467560901294</v>
      </c>
      <c r="J15" s="129">
        <v>31.03</v>
      </c>
      <c r="K15" s="179">
        <v>7862394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16628</v>
      </c>
      <c r="G16" s="129">
        <v>0.13</v>
      </c>
      <c r="H16" s="129">
        <v>7.44</v>
      </c>
      <c r="I16" s="179">
        <v>318029660191</v>
      </c>
      <c r="J16" s="129">
        <v>21.11</v>
      </c>
      <c r="K16" s="181">
        <v>19126152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3022</v>
      </c>
      <c r="G17" s="129">
        <v>0.02</v>
      </c>
      <c r="H17" s="129">
        <v>1.35</v>
      </c>
      <c r="I17" s="179">
        <v>214973846582</v>
      </c>
      <c r="J17" s="129">
        <v>14.27</v>
      </c>
      <c r="K17" s="179">
        <v>71136282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114</v>
      </c>
      <c r="G18" s="129">
        <v>0</v>
      </c>
      <c r="H18" s="129">
        <v>0.05</v>
      </c>
      <c r="I18" s="179">
        <v>23117606785</v>
      </c>
      <c r="J18" s="129">
        <v>1.53</v>
      </c>
      <c r="K18" s="179">
        <v>202786024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223378</v>
      </c>
      <c r="G19" s="123">
        <v>1.81</v>
      </c>
      <c r="H19" s="123">
        <v>100</v>
      </c>
      <c r="I19" s="176">
        <v>1506326643203</v>
      </c>
      <c r="J19" s="123">
        <v>100</v>
      </c>
      <c r="K19" s="176">
        <v>6743397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11344</v>
      </c>
      <c r="G9" s="129">
        <v>0.09</v>
      </c>
      <c r="H9" s="129">
        <v>4.92</v>
      </c>
      <c r="I9" s="179">
        <v>-1708510244</v>
      </c>
      <c r="J9" s="129">
        <v>-0.24</v>
      </c>
      <c r="K9" s="179">
        <v>-150609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13732</v>
      </c>
      <c r="G10" s="129">
        <v>0.11</v>
      </c>
      <c r="H10" s="129">
        <v>5.96</v>
      </c>
      <c r="I10" s="179">
        <v>7833207311</v>
      </c>
      <c r="J10" s="129">
        <v>1.1100000000000001</v>
      </c>
      <c r="K10" s="179">
        <v>570434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17166</v>
      </c>
      <c r="G11" s="129">
        <v>0.13</v>
      </c>
      <c r="H11" s="129">
        <v>7.45</v>
      </c>
      <c r="I11" s="179">
        <v>14620923518</v>
      </c>
      <c r="J11" s="129">
        <v>2.0699999999999998</v>
      </c>
      <c r="K11" s="181">
        <v>851737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17399</v>
      </c>
      <c r="G12" s="129">
        <v>0.14000000000000001</v>
      </c>
      <c r="H12" s="129">
        <v>7.55</v>
      </c>
      <c r="I12" s="179">
        <v>19628842159</v>
      </c>
      <c r="J12" s="129">
        <v>2.79</v>
      </c>
      <c r="K12" s="181">
        <v>1128159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33576</v>
      </c>
      <c r="G13" s="129">
        <v>0.27</v>
      </c>
      <c r="H13" s="129">
        <v>14.58</v>
      </c>
      <c r="I13" s="181">
        <v>48762033016</v>
      </c>
      <c r="J13" s="129">
        <v>6.93</v>
      </c>
      <c r="K13" s="183">
        <v>1452288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55295</v>
      </c>
      <c r="G14" s="129">
        <v>0.441</v>
      </c>
      <c r="H14" s="129">
        <v>24.01</v>
      </c>
      <c r="I14" s="181">
        <v>116368139592</v>
      </c>
      <c r="J14" s="129">
        <v>16.55</v>
      </c>
      <c r="K14" s="179">
        <v>2104496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61251</v>
      </c>
      <c r="G15" s="129">
        <v>0.49</v>
      </c>
      <c r="H15" s="129">
        <v>26.6</v>
      </c>
      <c r="I15" s="181">
        <v>229970050218</v>
      </c>
      <c r="J15" s="129">
        <v>32.700000000000003</v>
      </c>
      <c r="K15" s="179">
        <v>3754551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17201</v>
      </c>
      <c r="G16" s="129">
        <v>0.13</v>
      </c>
      <c r="H16" s="129">
        <v>7.47</v>
      </c>
      <c r="I16" s="179">
        <v>148166018201</v>
      </c>
      <c r="J16" s="129">
        <v>21.07</v>
      </c>
      <c r="K16" s="181">
        <v>8613802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3167</v>
      </c>
      <c r="G17" s="129">
        <v>0.02</v>
      </c>
      <c r="H17" s="129">
        <v>1.37</v>
      </c>
      <c r="I17" s="179">
        <v>106474367574</v>
      </c>
      <c r="J17" s="129">
        <v>15.14</v>
      </c>
      <c r="K17" s="179">
        <v>33619945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121</v>
      </c>
      <c r="G18" s="129">
        <v>0</v>
      </c>
      <c r="H18" s="129">
        <v>0.05</v>
      </c>
      <c r="I18" s="179">
        <v>12971232091</v>
      </c>
      <c r="J18" s="129">
        <v>1.84</v>
      </c>
      <c r="K18" s="179">
        <v>107200265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230252</v>
      </c>
      <c r="G19" s="123">
        <v>1.86</v>
      </c>
      <c r="H19" s="123">
        <v>100</v>
      </c>
      <c r="I19" s="176">
        <v>703086303436</v>
      </c>
      <c r="J19" s="123">
        <v>100</v>
      </c>
      <c r="K19" s="176">
        <v>3053551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486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17456</v>
      </c>
      <c r="G9" s="129">
        <v>0.14000000000000001</v>
      </c>
      <c r="H9" s="129">
        <v>9.31</v>
      </c>
      <c r="I9" s="179">
        <v>18102806852</v>
      </c>
      <c r="J9" s="129">
        <v>4.8</v>
      </c>
      <c r="K9" s="179">
        <v>1037053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24401</v>
      </c>
      <c r="G10" s="129">
        <v>0.19</v>
      </c>
      <c r="H10" s="129">
        <v>13.02</v>
      </c>
      <c r="I10" s="179">
        <v>31434175381</v>
      </c>
      <c r="J10" s="129">
        <v>8.33</v>
      </c>
      <c r="K10" s="179">
        <v>1288233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25852</v>
      </c>
      <c r="G11" s="129">
        <v>0.2</v>
      </c>
      <c r="H11" s="129">
        <v>13.8</v>
      </c>
      <c r="I11" s="179">
        <v>42693862102</v>
      </c>
      <c r="J11" s="129">
        <v>11.32</v>
      </c>
      <c r="K11" s="181">
        <v>1651472</v>
      </c>
      <c r="L11" s="121">
        <v>1651472</v>
      </c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22950</v>
      </c>
      <c r="G12" s="129">
        <v>0.18</v>
      </c>
      <c r="H12" s="129">
        <v>12.25</v>
      </c>
      <c r="I12" s="179">
        <v>44688298236</v>
      </c>
      <c r="J12" s="129">
        <v>11.85</v>
      </c>
      <c r="K12" s="181">
        <v>1947202</v>
      </c>
      <c r="L12" s="121">
        <v>1947202</v>
      </c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35295</v>
      </c>
      <c r="G13" s="129">
        <v>0.28000000000000003</v>
      </c>
      <c r="H13" s="129">
        <v>18.84</v>
      </c>
      <c r="I13" s="181">
        <v>76505725444</v>
      </c>
      <c r="J13" s="129">
        <v>20.29</v>
      </c>
      <c r="K13" s="183">
        <v>2167608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37861</v>
      </c>
      <c r="G14" s="129">
        <v>0.3</v>
      </c>
      <c r="H14" s="129">
        <v>20.21</v>
      </c>
      <c r="I14" s="181">
        <v>91096145375</v>
      </c>
      <c r="J14" s="129">
        <v>24.15</v>
      </c>
      <c r="K14" s="179">
        <v>2406068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20941</v>
      </c>
      <c r="G15" s="129">
        <v>0.16</v>
      </c>
      <c r="H15" s="129">
        <v>11.17</v>
      </c>
      <c r="I15" s="181">
        <v>61944093150</v>
      </c>
      <c r="J15" s="129">
        <v>16.420000000000002</v>
      </c>
      <c r="K15" s="179">
        <v>2958029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2406</v>
      </c>
      <c r="G16" s="129">
        <v>0.01</v>
      </c>
      <c r="H16" s="129">
        <v>1.28</v>
      </c>
      <c r="I16" s="179">
        <v>9818345983</v>
      </c>
      <c r="J16" s="129">
        <v>2.6</v>
      </c>
      <c r="K16" s="181">
        <v>4080775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157</v>
      </c>
      <c r="G17" s="129">
        <v>0</v>
      </c>
      <c r="H17" s="129">
        <v>0.08</v>
      </c>
      <c r="I17" s="179">
        <v>738027136</v>
      </c>
      <c r="J17" s="129">
        <v>0.19</v>
      </c>
      <c r="K17" s="179">
        <v>4700809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</v>
      </c>
      <c r="G18" s="129">
        <v>0</v>
      </c>
      <c r="H18" s="129">
        <v>0</v>
      </c>
      <c r="I18" s="179">
        <v>36637993</v>
      </c>
      <c r="J18" s="129">
        <v>0</v>
      </c>
      <c r="K18" s="179">
        <v>6106332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187325</v>
      </c>
      <c r="G19" s="123">
        <v>1.51</v>
      </c>
      <c r="H19" s="123">
        <v>100</v>
      </c>
      <c r="I19" s="176">
        <v>377058117652</v>
      </c>
      <c r="J19" s="123">
        <v>100</v>
      </c>
      <c r="K19" s="176">
        <v>2012855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487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17741</v>
      </c>
      <c r="G9" s="129">
        <v>0.14000000000000001</v>
      </c>
      <c r="H9" s="129">
        <v>9.2799999999999994</v>
      </c>
      <c r="I9" s="179">
        <v>2377930808</v>
      </c>
      <c r="J9" s="129">
        <v>1.21</v>
      </c>
      <c r="K9" s="179">
        <v>134035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24715</v>
      </c>
      <c r="G10" s="129">
        <v>0.2</v>
      </c>
      <c r="H10" s="129">
        <v>12.93</v>
      </c>
      <c r="I10" s="179">
        <v>13798549800</v>
      </c>
      <c r="J10" s="129">
        <v>7.04</v>
      </c>
      <c r="K10" s="179">
        <v>558306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26238</v>
      </c>
      <c r="G11" s="129">
        <v>0.21</v>
      </c>
      <c r="H11" s="129">
        <v>13.73</v>
      </c>
      <c r="I11" s="179">
        <v>21145450053</v>
      </c>
      <c r="J11" s="129">
        <v>10.79</v>
      </c>
      <c r="K11" s="181">
        <v>805909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23298</v>
      </c>
      <c r="G12" s="129">
        <v>0.18</v>
      </c>
      <c r="H12" s="129">
        <v>12.19</v>
      </c>
      <c r="I12" s="179">
        <v>23322670035</v>
      </c>
      <c r="J12" s="129">
        <v>11.9</v>
      </c>
      <c r="K12" s="181">
        <v>1001058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36102</v>
      </c>
      <c r="G13" s="129">
        <v>0.28999999999999998</v>
      </c>
      <c r="H13" s="129">
        <v>18.890999999999998</v>
      </c>
      <c r="I13" s="181">
        <v>42040393253</v>
      </c>
      <c r="J13" s="129">
        <v>21.46</v>
      </c>
      <c r="K13" s="183">
        <v>1164489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38796</v>
      </c>
      <c r="G14" s="129">
        <v>0.31</v>
      </c>
      <c r="H14" s="129">
        <v>20.300999999999998</v>
      </c>
      <c r="I14" s="181">
        <v>51729355537</v>
      </c>
      <c r="J14" s="129">
        <v>26.41</v>
      </c>
      <c r="K14" s="179">
        <v>1333368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21523</v>
      </c>
      <c r="G15" s="129">
        <v>0.17</v>
      </c>
      <c r="H15" s="129">
        <v>11.26</v>
      </c>
      <c r="I15" s="181">
        <v>35247259361</v>
      </c>
      <c r="J15" s="129">
        <v>17.989999999999998</v>
      </c>
      <c r="K15" s="179">
        <v>1637655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2484</v>
      </c>
      <c r="G16" s="129">
        <v>2.1000000000000001E-2</v>
      </c>
      <c r="H16" s="129">
        <v>1.3</v>
      </c>
      <c r="I16" s="179">
        <v>5742144054</v>
      </c>
      <c r="J16" s="129">
        <v>2.93</v>
      </c>
      <c r="K16" s="181">
        <v>2311652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164</v>
      </c>
      <c r="G17" s="129">
        <v>0</v>
      </c>
      <c r="H17" s="129">
        <v>0.08</v>
      </c>
      <c r="I17" s="179">
        <v>450247205</v>
      </c>
      <c r="J17" s="129">
        <v>0.22</v>
      </c>
      <c r="K17" s="179">
        <v>2745409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</v>
      </c>
      <c r="G18" s="129">
        <v>0</v>
      </c>
      <c r="H18" s="129">
        <v>0</v>
      </c>
      <c r="I18" s="179">
        <v>10723504</v>
      </c>
      <c r="J18" s="129">
        <v>0</v>
      </c>
      <c r="K18" s="179">
        <v>2680876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191065</v>
      </c>
      <c r="G19" s="123">
        <v>1.54</v>
      </c>
      <c r="H19" s="123">
        <v>100</v>
      </c>
      <c r="I19" s="176">
        <v>195864723610</v>
      </c>
      <c r="J19" s="123">
        <v>100</v>
      </c>
      <c r="K19" s="176">
        <v>1025120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3" ht="14.4" x14ac:dyDescent="0.3">
      <c r="C1" s="194" t="s">
        <v>281</v>
      </c>
    </row>
    <row r="2" spans="2:13" ht="14.4" x14ac:dyDescent="0.3">
      <c r="C2" s="194"/>
    </row>
    <row r="3" spans="2:13" ht="16.2" x14ac:dyDescent="0.3">
      <c r="B3" s="138" t="s">
        <v>197</v>
      </c>
    </row>
    <row r="4" spans="2:13" ht="16.2" x14ac:dyDescent="0.3">
      <c r="B4" s="138"/>
    </row>
    <row r="5" spans="2:13" ht="13.8" x14ac:dyDescent="0.3">
      <c r="B5" s="137" t="s">
        <v>215</v>
      </c>
    </row>
    <row r="7" spans="2:13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3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3" ht="19.95" customHeight="1" x14ac:dyDescent="0.3">
      <c r="B9" s="127" t="s">
        <v>49</v>
      </c>
      <c r="C9" s="181">
        <v>933377</v>
      </c>
      <c r="D9" s="126">
        <v>7.56</v>
      </c>
      <c r="E9" s="180"/>
      <c r="F9" s="179">
        <v>24516</v>
      </c>
      <c r="G9" s="129">
        <v>0.19</v>
      </c>
      <c r="H9" s="129">
        <v>13.06</v>
      </c>
      <c r="I9" s="179">
        <v>422580566504</v>
      </c>
      <c r="J9" s="129">
        <v>8.1199999999999992</v>
      </c>
      <c r="K9" s="179">
        <v>17236929</v>
      </c>
      <c r="L9" s="121"/>
      <c r="M9"/>
    </row>
    <row r="10" spans="2:13" ht="19.95" customHeight="1" x14ac:dyDescent="0.3">
      <c r="B10" s="132" t="s">
        <v>143</v>
      </c>
      <c r="C10" s="179">
        <v>1977836</v>
      </c>
      <c r="D10" s="126">
        <v>16.02</v>
      </c>
      <c r="E10" s="180"/>
      <c r="F10" s="179">
        <v>21946</v>
      </c>
      <c r="G10" s="129">
        <v>0.17</v>
      </c>
      <c r="H10" s="129">
        <v>11.69</v>
      </c>
      <c r="I10" s="179">
        <v>136392102110</v>
      </c>
      <c r="J10" s="129">
        <v>2.62</v>
      </c>
      <c r="K10" s="179">
        <v>6214895</v>
      </c>
      <c r="L10" s="121"/>
      <c r="M10"/>
    </row>
    <row r="11" spans="2:13" ht="19.95" customHeight="1" x14ac:dyDescent="0.3">
      <c r="B11" s="132" t="s">
        <v>142</v>
      </c>
      <c r="C11" s="179">
        <v>2769592</v>
      </c>
      <c r="D11" s="126">
        <v>22.44</v>
      </c>
      <c r="E11" s="180"/>
      <c r="F11" s="179">
        <v>24840</v>
      </c>
      <c r="G11" s="129">
        <v>0.2</v>
      </c>
      <c r="H11" s="129">
        <v>13.24</v>
      </c>
      <c r="I11" s="179">
        <v>234338186772</v>
      </c>
      <c r="J11" s="129">
        <v>4.5</v>
      </c>
      <c r="K11" s="181">
        <v>9433904</v>
      </c>
      <c r="L11" s="121"/>
      <c r="M11"/>
    </row>
    <row r="12" spans="2:13" ht="19.95" customHeight="1" x14ac:dyDescent="0.3">
      <c r="B12" s="131" t="s">
        <v>46</v>
      </c>
      <c r="C12" s="179">
        <v>2093192</v>
      </c>
      <c r="D12" s="126">
        <v>16.96</v>
      </c>
      <c r="E12" s="180"/>
      <c r="F12" s="179">
        <v>20993</v>
      </c>
      <c r="G12" s="129">
        <v>0.17</v>
      </c>
      <c r="H12" s="129">
        <v>11.18</v>
      </c>
      <c r="I12" s="179">
        <v>264728795026</v>
      </c>
      <c r="J12" s="129">
        <v>5.08</v>
      </c>
      <c r="K12" s="181">
        <v>12610336</v>
      </c>
      <c r="L12" s="121"/>
      <c r="M12"/>
    </row>
    <row r="13" spans="2:13" ht="19.95" customHeight="1" x14ac:dyDescent="0.3">
      <c r="B13" s="130" t="s">
        <v>45</v>
      </c>
      <c r="C13" s="179">
        <v>2492068</v>
      </c>
      <c r="D13" s="126">
        <v>20.190000000000001</v>
      </c>
      <c r="E13" s="180"/>
      <c r="F13" s="181">
        <v>29636</v>
      </c>
      <c r="G13" s="129">
        <v>0.24</v>
      </c>
      <c r="H13" s="129">
        <v>15.79</v>
      </c>
      <c r="I13" s="181">
        <v>553104596829</v>
      </c>
      <c r="J13" s="129">
        <v>10.63</v>
      </c>
      <c r="K13" s="183">
        <v>18663267</v>
      </c>
      <c r="L13" s="121"/>
      <c r="M13"/>
    </row>
    <row r="14" spans="2:13" ht="19.95" customHeight="1" x14ac:dyDescent="0.3">
      <c r="B14" s="128" t="s">
        <v>44</v>
      </c>
      <c r="C14" s="179">
        <v>1497563</v>
      </c>
      <c r="D14" s="125">
        <v>12.13</v>
      </c>
      <c r="E14" s="182"/>
      <c r="F14" s="181">
        <v>30478</v>
      </c>
      <c r="G14" s="129">
        <v>0.24</v>
      </c>
      <c r="H14" s="129">
        <v>16.239999999999998</v>
      </c>
      <c r="I14" s="181">
        <v>1006148055323</v>
      </c>
      <c r="J14" s="129">
        <v>19.329999999999998</v>
      </c>
      <c r="K14" s="179">
        <v>33012272</v>
      </c>
      <c r="L14" s="121"/>
      <c r="M14"/>
    </row>
    <row r="15" spans="2:13" ht="19.95" customHeight="1" x14ac:dyDescent="0.3">
      <c r="B15" s="128" t="s">
        <v>43</v>
      </c>
      <c r="C15" s="179">
        <v>488241</v>
      </c>
      <c r="D15" s="126">
        <v>3.95</v>
      </c>
      <c r="E15" s="180"/>
      <c r="F15" s="181">
        <v>24345</v>
      </c>
      <c r="G15" s="129">
        <v>0.19</v>
      </c>
      <c r="H15" s="129">
        <v>12.97</v>
      </c>
      <c r="I15" s="181">
        <v>1448649393252</v>
      </c>
      <c r="J15" s="129">
        <v>27.84</v>
      </c>
      <c r="K15" s="179">
        <v>59505006</v>
      </c>
      <c r="L15" s="121"/>
      <c r="M15"/>
    </row>
    <row r="16" spans="2:13" ht="19.95" customHeight="1" x14ac:dyDescent="0.3">
      <c r="B16" s="128" t="s">
        <v>42</v>
      </c>
      <c r="C16" s="179">
        <v>79816</v>
      </c>
      <c r="D16" s="126">
        <v>0.64</v>
      </c>
      <c r="E16" s="180"/>
      <c r="F16" s="179">
        <v>9510</v>
      </c>
      <c r="G16" s="129">
        <v>7.0000000000000007E-2</v>
      </c>
      <c r="H16" s="129">
        <v>5.0599999999999996</v>
      </c>
      <c r="I16" s="179">
        <v>921424674748</v>
      </c>
      <c r="J16" s="129">
        <v>17.71</v>
      </c>
      <c r="K16" s="181">
        <v>96890081</v>
      </c>
      <c r="L16" s="121"/>
      <c r="M16"/>
    </row>
    <row r="17" spans="2:14" ht="19.95" customHeight="1" x14ac:dyDescent="0.3">
      <c r="B17" s="127" t="s">
        <v>141</v>
      </c>
      <c r="C17" s="179">
        <v>9221</v>
      </c>
      <c r="D17" s="126">
        <v>7.0000000000000007E-2</v>
      </c>
      <c r="E17" s="180"/>
      <c r="F17" s="179">
        <v>1291</v>
      </c>
      <c r="G17" s="129">
        <v>0.01</v>
      </c>
      <c r="H17" s="129">
        <v>0.68</v>
      </c>
      <c r="I17" s="179">
        <v>205215427056</v>
      </c>
      <c r="J17" s="129">
        <v>3.94</v>
      </c>
      <c r="K17" s="179">
        <v>158958502</v>
      </c>
      <c r="L17" s="121"/>
      <c r="M17"/>
    </row>
    <row r="18" spans="2:14" ht="19.95" customHeight="1" x14ac:dyDescent="0.3">
      <c r="B18" s="127" t="s">
        <v>40</v>
      </c>
      <c r="C18" s="179">
        <v>395</v>
      </c>
      <c r="D18" s="126">
        <v>0</v>
      </c>
      <c r="E18" s="180"/>
      <c r="F18" s="179">
        <v>52</v>
      </c>
      <c r="G18" s="129">
        <v>0</v>
      </c>
      <c r="H18" s="129">
        <v>0.02</v>
      </c>
      <c r="I18" s="179">
        <v>9963048881</v>
      </c>
      <c r="J18" s="129">
        <v>0.19</v>
      </c>
      <c r="K18" s="179">
        <v>191597093</v>
      </c>
      <c r="L18" s="121"/>
      <c r="M18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187607</v>
      </c>
      <c r="G19" s="123">
        <v>1.52</v>
      </c>
      <c r="H19" s="123">
        <v>100</v>
      </c>
      <c r="I19" s="176">
        <v>5202544846501</v>
      </c>
      <c r="J19" s="123">
        <v>100</v>
      </c>
      <c r="K19" s="176">
        <v>27731080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488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25007</v>
      </c>
      <c r="G9" s="129">
        <v>0.2</v>
      </c>
      <c r="H9" s="129">
        <v>13</v>
      </c>
      <c r="I9" s="179">
        <v>-39653557469</v>
      </c>
      <c r="J9" s="129">
        <v>-11.36</v>
      </c>
      <c r="K9" s="179">
        <v>-1585698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22409</v>
      </c>
      <c r="G10" s="129">
        <v>0.18</v>
      </c>
      <c r="H10" s="129">
        <v>11.65</v>
      </c>
      <c r="I10" s="179">
        <v>11598914766</v>
      </c>
      <c r="J10" s="129">
        <v>3.32</v>
      </c>
      <c r="K10" s="179">
        <v>517600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25361</v>
      </c>
      <c r="G11" s="129">
        <v>0.2</v>
      </c>
      <c r="H11" s="129">
        <v>13.18</v>
      </c>
      <c r="I11" s="179">
        <v>21244909213</v>
      </c>
      <c r="J11" s="129">
        <v>6.08</v>
      </c>
      <c r="K11" s="181">
        <v>837699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21355</v>
      </c>
      <c r="G12" s="129">
        <v>0.17</v>
      </c>
      <c r="H12" s="129">
        <v>11.1</v>
      </c>
      <c r="I12" s="179">
        <v>23863025257</v>
      </c>
      <c r="J12" s="129">
        <v>6.83</v>
      </c>
      <c r="K12" s="181">
        <v>1117444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30318</v>
      </c>
      <c r="G13" s="129">
        <v>0.24</v>
      </c>
      <c r="H13" s="129">
        <v>15.76</v>
      </c>
      <c r="I13" s="181">
        <v>44609779426</v>
      </c>
      <c r="J13" s="129">
        <v>12.78</v>
      </c>
      <c r="K13" s="183">
        <v>1471395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31395</v>
      </c>
      <c r="G14" s="129">
        <v>0.25</v>
      </c>
      <c r="H14" s="129">
        <v>16.32</v>
      </c>
      <c r="I14" s="181">
        <v>69867614908</v>
      </c>
      <c r="J14" s="129">
        <v>20.02</v>
      </c>
      <c r="K14" s="179">
        <v>2225437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25181</v>
      </c>
      <c r="G15" s="129">
        <v>0.2</v>
      </c>
      <c r="H15" s="129">
        <v>13.09</v>
      </c>
      <c r="I15" s="181">
        <v>101553292803</v>
      </c>
      <c r="J15" s="129">
        <v>29.1</v>
      </c>
      <c r="K15" s="179">
        <v>4032933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9845</v>
      </c>
      <c r="G16" s="129">
        <v>7.0000000000000007E-2</v>
      </c>
      <c r="H16" s="129">
        <v>5.1100000000000003</v>
      </c>
      <c r="I16" s="179">
        <v>90784559128</v>
      </c>
      <c r="J16" s="129">
        <v>26.01</v>
      </c>
      <c r="K16" s="181">
        <v>9221387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1385</v>
      </c>
      <c r="G17" s="129">
        <v>0.01</v>
      </c>
      <c r="H17" s="129">
        <v>0.72</v>
      </c>
      <c r="I17" s="179">
        <v>23134109058</v>
      </c>
      <c r="J17" s="129">
        <v>6.62</v>
      </c>
      <c r="K17" s="179">
        <v>16703327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58</v>
      </c>
      <c r="G18" s="129">
        <v>0</v>
      </c>
      <c r="H18" s="129">
        <v>0.03</v>
      </c>
      <c r="I18" s="179">
        <v>1939244933</v>
      </c>
      <c r="J18" s="129">
        <v>0.55000000000000004</v>
      </c>
      <c r="K18" s="179">
        <v>33435257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192314</v>
      </c>
      <c r="G19" s="123">
        <v>1.55</v>
      </c>
      <c r="H19" s="123">
        <v>100</v>
      </c>
      <c r="I19" s="176">
        <v>348941892023</v>
      </c>
      <c r="J19" s="123">
        <v>100</v>
      </c>
      <c r="K19" s="176">
        <v>1814438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4.25" customHeight="1" x14ac:dyDescent="0.3">
      <c r="B5" s="137" t="s">
        <v>216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262283</v>
      </c>
      <c r="G9" s="129">
        <v>2.12</v>
      </c>
      <c r="H9" s="129">
        <v>15.73</v>
      </c>
      <c r="I9" s="179">
        <v>539720725935</v>
      </c>
      <c r="J9" s="129">
        <v>6.46</v>
      </c>
      <c r="K9" s="179">
        <v>2057780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364613</v>
      </c>
      <c r="G10" s="129">
        <v>2.95</v>
      </c>
      <c r="H10" s="129">
        <v>21.87</v>
      </c>
      <c r="I10" s="179">
        <v>847046756017</v>
      </c>
      <c r="J10" s="129">
        <v>10.15</v>
      </c>
      <c r="K10" s="179">
        <v>2323139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340355</v>
      </c>
      <c r="G11" s="129">
        <v>2.75</v>
      </c>
      <c r="H11" s="129">
        <v>20.420000000000002</v>
      </c>
      <c r="I11" s="179">
        <v>1222895269958</v>
      </c>
      <c r="J11" s="129">
        <v>14.65</v>
      </c>
      <c r="K11" s="181">
        <v>3592999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237619</v>
      </c>
      <c r="G12" s="129">
        <v>1.92</v>
      </c>
      <c r="H12" s="129">
        <v>14.25</v>
      </c>
      <c r="I12" s="179">
        <v>1207493741819</v>
      </c>
      <c r="J12" s="129">
        <v>14.46</v>
      </c>
      <c r="K12" s="181">
        <v>5081638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257976</v>
      </c>
      <c r="G13" s="129">
        <v>2.09</v>
      </c>
      <c r="H13" s="129">
        <v>15.48</v>
      </c>
      <c r="I13" s="181">
        <v>1839163707294</v>
      </c>
      <c r="J13" s="129">
        <v>22.03</v>
      </c>
      <c r="K13" s="183">
        <v>7129204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151782</v>
      </c>
      <c r="G14" s="129">
        <v>1.22</v>
      </c>
      <c r="H14" s="129">
        <v>9.1</v>
      </c>
      <c r="I14" s="181">
        <v>1696352328351</v>
      </c>
      <c r="J14" s="129">
        <v>20.32</v>
      </c>
      <c r="K14" s="179">
        <v>11176241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45748</v>
      </c>
      <c r="G15" s="129">
        <v>0.37</v>
      </c>
      <c r="H15" s="129">
        <v>2.74</v>
      </c>
      <c r="I15" s="181">
        <v>847167349547</v>
      </c>
      <c r="J15" s="129">
        <v>10.15</v>
      </c>
      <c r="K15" s="179">
        <v>18518128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5653</v>
      </c>
      <c r="G16" s="129">
        <v>0.04</v>
      </c>
      <c r="H16" s="129">
        <v>0.33</v>
      </c>
      <c r="I16" s="179">
        <v>137072145067</v>
      </c>
      <c r="J16" s="129">
        <v>1.64</v>
      </c>
      <c r="K16" s="181">
        <v>24247681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432</v>
      </c>
      <c r="G17" s="129">
        <v>0</v>
      </c>
      <c r="H17" s="129">
        <v>0.02</v>
      </c>
      <c r="I17" s="179">
        <v>8228143330</v>
      </c>
      <c r="J17" s="129">
        <v>0.09</v>
      </c>
      <c r="K17" s="179">
        <v>19046628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16</v>
      </c>
      <c r="G18" s="129">
        <v>0</v>
      </c>
      <c r="H18" s="129">
        <v>0</v>
      </c>
      <c r="I18" s="179">
        <v>145556557</v>
      </c>
      <c r="J18" s="129">
        <v>0</v>
      </c>
      <c r="K18" s="179">
        <v>9097284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1666477</v>
      </c>
      <c r="G19" s="123">
        <v>13.5</v>
      </c>
      <c r="H19" s="123">
        <v>100</v>
      </c>
      <c r="I19" s="176">
        <v>8345285723875</v>
      </c>
      <c r="J19" s="123">
        <v>100</v>
      </c>
      <c r="K19" s="176">
        <v>5007741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485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267929</v>
      </c>
      <c r="G9" s="129">
        <v>2.17</v>
      </c>
      <c r="H9" s="129">
        <v>15.66</v>
      </c>
      <c r="I9" s="179">
        <v>-2015251697</v>
      </c>
      <c r="J9" s="129">
        <v>-0.12</v>
      </c>
      <c r="K9" s="179">
        <v>-7521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374355</v>
      </c>
      <c r="G10" s="129">
        <v>3.03</v>
      </c>
      <c r="H10" s="129">
        <v>21.88</v>
      </c>
      <c r="I10" s="179">
        <v>197363533480</v>
      </c>
      <c r="J10" s="129">
        <v>12.1</v>
      </c>
      <c r="K10" s="179">
        <v>527209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349775</v>
      </c>
      <c r="G11" s="129">
        <v>2.83</v>
      </c>
      <c r="H11" s="129">
        <v>20.45</v>
      </c>
      <c r="I11" s="179">
        <v>285547454150</v>
      </c>
      <c r="J11" s="129">
        <v>17.510000000000002</v>
      </c>
      <c r="K11" s="181">
        <v>816374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243873</v>
      </c>
      <c r="G12" s="129">
        <v>1.97</v>
      </c>
      <c r="H12" s="129">
        <v>14.25</v>
      </c>
      <c r="I12" s="179">
        <v>268905063682</v>
      </c>
      <c r="J12" s="129">
        <v>16.489999999999998</v>
      </c>
      <c r="K12" s="181">
        <v>1102643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264843</v>
      </c>
      <c r="G13" s="129">
        <v>2.14</v>
      </c>
      <c r="H13" s="129">
        <v>15.48</v>
      </c>
      <c r="I13" s="181">
        <v>385051358645</v>
      </c>
      <c r="J13" s="129">
        <v>23.61</v>
      </c>
      <c r="K13" s="183">
        <v>1453885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155959</v>
      </c>
      <c r="G14" s="129">
        <v>1.26</v>
      </c>
      <c r="H14" s="129">
        <v>9.11</v>
      </c>
      <c r="I14" s="181">
        <v>315036682509</v>
      </c>
      <c r="J14" s="129">
        <v>19.309999999999999</v>
      </c>
      <c r="K14" s="179">
        <v>2019996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47124</v>
      </c>
      <c r="G15" s="129">
        <v>0.38</v>
      </c>
      <c r="H15" s="129">
        <v>2.75</v>
      </c>
      <c r="I15" s="181">
        <v>151307133628</v>
      </c>
      <c r="J15" s="129">
        <v>9.27</v>
      </c>
      <c r="K15" s="179">
        <v>3210829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5900</v>
      </c>
      <c r="G16" s="129">
        <v>0.04</v>
      </c>
      <c r="H16" s="129">
        <v>0.34</v>
      </c>
      <c r="I16" s="179">
        <v>27391517123</v>
      </c>
      <c r="J16" s="129">
        <v>1.67</v>
      </c>
      <c r="K16" s="181">
        <v>4642630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463</v>
      </c>
      <c r="G17" s="129">
        <v>0</v>
      </c>
      <c r="H17" s="129">
        <v>0.02</v>
      </c>
      <c r="I17" s="179">
        <v>1943884937</v>
      </c>
      <c r="J17" s="129">
        <v>0.11</v>
      </c>
      <c r="K17" s="179">
        <v>4198455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16</v>
      </c>
      <c r="G18" s="129">
        <v>0</v>
      </c>
      <c r="H18" s="129">
        <v>0</v>
      </c>
      <c r="I18" s="179">
        <v>120282398</v>
      </c>
      <c r="J18" s="129">
        <v>0</v>
      </c>
      <c r="K18" s="179">
        <v>7517649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1710237</v>
      </c>
      <c r="G19" s="123">
        <v>13.85</v>
      </c>
      <c r="H19" s="123">
        <v>100</v>
      </c>
      <c r="I19" s="176">
        <v>1630651658855</v>
      </c>
      <c r="J19" s="123">
        <v>100</v>
      </c>
      <c r="K19" s="176">
        <v>953465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9334</v>
      </c>
      <c r="G9" s="129">
        <v>7.0000000000000007E-2</v>
      </c>
      <c r="H9" s="129">
        <v>2.5099999999999998</v>
      </c>
      <c r="I9" s="179">
        <v>3385372250</v>
      </c>
      <c r="J9" s="129">
        <v>0.57999999999999996</v>
      </c>
      <c r="K9" s="179">
        <v>362692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31603</v>
      </c>
      <c r="G10" s="129">
        <v>0.25</v>
      </c>
      <c r="H10" s="129">
        <v>8.5</v>
      </c>
      <c r="I10" s="179">
        <v>22737231524</v>
      </c>
      <c r="J10" s="129">
        <v>3.89</v>
      </c>
      <c r="K10" s="179">
        <v>719464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99652</v>
      </c>
      <c r="G11" s="129">
        <v>0.8</v>
      </c>
      <c r="H11" s="129">
        <v>26.83</v>
      </c>
      <c r="I11" s="179">
        <v>116579498597</v>
      </c>
      <c r="J11" s="129">
        <v>19.98</v>
      </c>
      <c r="K11" s="181">
        <v>1169866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90910</v>
      </c>
      <c r="G12" s="129">
        <v>0.73</v>
      </c>
      <c r="H12" s="129">
        <v>24.47</v>
      </c>
      <c r="I12" s="179">
        <v>134187475937</v>
      </c>
      <c r="J12" s="129">
        <v>23</v>
      </c>
      <c r="K12" s="181">
        <v>1476047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87294</v>
      </c>
      <c r="G13" s="129">
        <v>0.7</v>
      </c>
      <c r="H13" s="129">
        <v>23.5</v>
      </c>
      <c r="I13" s="181">
        <v>160434922576</v>
      </c>
      <c r="J13" s="129">
        <v>27.5</v>
      </c>
      <c r="K13" s="183">
        <v>1837868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42634</v>
      </c>
      <c r="G14" s="129">
        <v>0.34</v>
      </c>
      <c r="H14" s="129">
        <v>11.48</v>
      </c>
      <c r="I14" s="181">
        <v>107547629937</v>
      </c>
      <c r="J14" s="129">
        <v>18.440000000000001</v>
      </c>
      <c r="K14" s="179">
        <v>2522578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9285</v>
      </c>
      <c r="G15" s="129">
        <v>7.0000000000000007E-2</v>
      </c>
      <c r="H15" s="129">
        <v>2.5</v>
      </c>
      <c r="I15" s="181">
        <v>35024153668</v>
      </c>
      <c r="J15" s="129">
        <v>6</v>
      </c>
      <c r="K15" s="179">
        <v>3772122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636</v>
      </c>
      <c r="G16" s="129">
        <v>0</v>
      </c>
      <c r="H16" s="129">
        <v>0.17</v>
      </c>
      <c r="I16" s="179">
        <v>3142318318</v>
      </c>
      <c r="J16" s="129">
        <v>0.53</v>
      </c>
      <c r="K16" s="181">
        <v>4940752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25</v>
      </c>
      <c r="G17" s="129">
        <v>0</v>
      </c>
      <c r="H17" s="129">
        <v>0</v>
      </c>
      <c r="I17" s="179">
        <v>164077513</v>
      </c>
      <c r="J17" s="129">
        <v>0.02</v>
      </c>
      <c r="K17" s="179">
        <v>6563100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</v>
      </c>
      <c r="I18" s="179">
        <v>1589000</v>
      </c>
      <c r="J18" s="129">
        <v>0</v>
      </c>
      <c r="K18" s="179">
        <v>1589000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371374</v>
      </c>
      <c r="G19" s="123">
        <v>3</v>
      </c>
      <c r="H19" s="123">
        <v>100</v>
      </c>
      <c r="I19" s="176">
        <v>583204269320</v>
      </c>
      <c r="J19" s="123">
        <v>100</v>
      </c>
      <c r="K19" s="176">
        <v>1570396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4.25" customHeight="1" x14ac:dyDescent="0.3">
      <c r="B5" s="137" t="s">
        <v>489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119</v>
      </c>
      <c r="G9" s="129">
        <v>0</v>
      </c>
      <c r="H9" s="129">
        <v>15.29</v>
      </c>
      <c r="I9" s="179">
        <v>312855107</v>
      </c>
      <c r="J9" s="129">
        <v>37.86</v>
      </c>
      <c r="K9" s="179">
        <v>2629034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85</v>
      </c>
      <c r="G10" s="129">
        <v>0</v>
      </c>
      <c r="H10" s="129">
        <v>10.92</v>
      </c>
      <c r="I10" s="179">
        <v>49589922</v>
      </c>
      <c r="J10" s="129">
        <v>6</v>
      </c>
      <c r="K10" s="179">
        <v>583410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73</v>
      </c>
      <c r="G11" s="129">
        <v>0</v>
      </c>
      <c r="H11" s="129">
        <v>9.3800000000000008</v>
      </c>
      <c r="I11" s="179">
        <v>58448617</v>
      </c>
      <c r="J11" s="129">
        <v>7.07</v>
      </c>
      <c r="K11" s="181">
        <v>800665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72</v>
      </c>
      <c r="G12" s="129">
        <v>0</v>
      </c>
      <c r="H12" s="129">
        <v>9.25</v>
      </c>
      <c r="I12" s="179">
        <v>16568198</v>
      </c>
      <c r="J12" s="129">
        <v>2</v>
      </c>
      <c r="K12" s="181">
        <v>230113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141</v>
      </c>
      <c r="G13" s="129">
        <v>0</v>
      </c>
      <c r="H13" s="129">
        <v>18.12</v>
      </c>
      <c r="I13" s="181">
        <v>60038351</v>
      </c>
      <c r="J13" s="129">
        <v>7.26</v>
      </c>
      <c r="K13" s="183">
        <v>425803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170</v>
      </c>
      <c r="G14" s="129">
        <v>0</v>
      </c>
      <c r="H14" s="129">
        <v>21.85</v>
      </c>
      <c r="I14" s="181">
        <v>118419161</v>
      </c>
      <c r="J14" s="129">
        <v>14.33</v>
      </c>
      <c r="K14" s="179">
        <v>696583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95</v>
      </c>
      <c r="G15" s="129">
        <v>0</v>
      </c>
      <c r="H15" s="129">
        <v>12.21</v>
      </c>
      <c r="I15" s="181">
        <v>105539879</v>
      </c>
      <c r="J15" s="129">
        <v>12.77</v>
      </c>
      <c r="K15" s="179">
        <v>1110946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17</v>
      </c>
      <c r="G16" s="129">
        <v>0</v>
      </c>
      <c r="H16" s="129">
        <v>2.1800000000000002</v>
      </c>
      <c r="I16" s="179">
        <v>22352957</v>
      </c>
      <c r="J16" s="129">
        <v>2.7</v>
      </c>
      <c r="K16" s="181">
        <v>1314879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</v>
      </c>
      <c r="G17" s="129">
        <v>0</v>
      </c>
      <c r="H17" s="129">
        <v>0.64</v>
      </c>
      <c r="I17" s="179">
        <v>79709575</v>
      </c>
      <c r="J17" s="129">
        <v>9.64</v>
      </c>
      <c r="K17" s="179">
        <v>15941915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0.12</v>
      </c>
      <c r="I18" s="179">
        <v>2641200</v>
      </c>
      <c r="J18" s="129">
        <v>0.31</v>
      </c>
      <c r="K18" s="179">
        <v>2641200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778</v>
      </c>
      <c r="G19" s="123">
        <v>0</v>
      </c>
      <c r="H19" s="123">
        <v>100</v>
      </c>
      <c r="I19" s="176">
        <v>826162967</v>
      </c>
      <c r="J19" s="123">
        <v>100</v>
      </c>
      <c r="K19" s="176">
        <v>1061906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4.25" customHeight="1" x14ac:dyDescent="0.3">
      <c r="B5" s="137" t="s">
        <v>218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2145</v>
      </c>
      <c r="G9" s="129">
        <v>0.01</v>
      </c>
      <c r="H9" s="129">
        <v>3.53</v>
      </c>
      <c r="I9" s="179">
        <v>131024443</v>
      </c>
      <c r="J9" s="129">
        <v>0.81</v>
      </c>
      <c r="K9" s="179">
        <v>61083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4440</v>
      </c>
      <c r="G10" s="129">
        <v>0.03</v>
      </c>
      <c r="H10" s="129">
        <v>7.3</v>
      </c>
      <c r="I10" s="179">
        <v>676632575</v>
      </c>
      <c r="J10" s="129">
        <v>4.18</v>
      </c>
      <c r="K10" s="179">
        <v>152394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5320</v>
      </c>
      <c r="G11" s="129">
        <v>0.04</v>
      </c>
      <c r="H11" s="129">
        <v>8.75</v>
      </c>
      <c r="I11" s="179">
        <v>948176178</v>
      </c>
      <c r="J11" s="129">
        <v>5.86</v>
      </c>
      <c r="K11" s="181">
        <v>178228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6203</v>
      </c>
      <c r="G12" s="129">
        <v>0.05</v>
      </c>
      <c r="H12" s="129">
        <v>10.210000000000001</v>
      </c>
      <c r="I12" s="179">
        <v>1326282468</v>
      </c>
      <c r="J12" s="129">
        <v>8.1999999999999993</v>
      </c>
      <c r="K12" s="181">
        <v>213813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14045</v>
      </c>
      <c r="G13" s="129">
        <v>0.11</v>
      </c>
      <c r="H13" s="129">
        <v>23.12</v>
      </c>
      <c r="I13" s="181">
        <v>2930740832</v>
      </c>
      <c r="J13" s="129">
        <v>18.13</v>
      </c>
      <c r="K13" s="183">
        <v>208667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17473</v>
      </c>
      <c r="G14" s="129">
        <v>0.14000000000000001</v>
      </c>
      <c r="H14" s="129">
        <v>28.76</v>
      </c>
      <c r="I14" s="181">
        <v>3785291491</v>
      </c>
      <c r="J14" s="129">
        <v>23.42</v>
      </c>
      <c r="K14" s="179">
        <v>216636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9219</v>
      </c>
      <c r="G15" s="129">
        <v>7.0000000000000007E-2</v>
      </c>
      <c r="H15" s="129">
        <v>15.17</v>
      </c>
      <c r="I15" s="181">
        <v>3657219496</v>
      </c>
      <c r="J15" s="129">
        <v>22.63</v>
      </c>
      <c r="K15" s="179">
        <v>396704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1717</v>
      </c>
      <c r="G16" s="129">
        <v>0.01</v>
      </c>
      <c r="H16" s="129">
        <v>2.82</v>
      </c>
      <c r="I16" s="179">
        <v>1948865044</v>
      </c>
      <c r="J16" s="129">
        <v>12.06</v>
      </c>
      <c r="K16" s="181">
        <v>1135040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172</v>
      </c>
      <c r="G17" s="129">
        <v>0</v>
      </c>
      <c r="H17" s="129">
        <v>0.28000000000000003</v>
      </c>
      <c r="I17" s="179">
        <v>557989385</v>
      </c>
      <c r="J17" s="129">
        <v>3.45</v>
      </c>
      <c r="K17" s="179">
        <v>3244124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</v>
      </c>
      <c r="G18" s="129">
        <v>0</v>
      </c>
      <c r="H18" s="129">
        <v>0</v>
      </c>
      <c r="I18" s="179">
        <v>194644020</v>
      </c>
      <c r="J18" s="129">
        <v>1.2</v>
      </c>
      <c r="K18" s="179">
        <v>32440670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60740</v>
      </c>
      <c r="G19" s="123">
        <v>0.49</v>
      </c>
      <c r="H19" s="123">
        <v>100</v>
      </c>
      <c r="I19" s="176">
        <v>16156865932</v>
      </c>
      <c r="J19" s="123">
        <v>100</v>
      </c>
      <c r="K19" s="176">
        <v>266000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4.25" customHeight="1" x14ac:dyDescent="0.3">
      <c r="B5" s="137" t="s">
        <v>490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801</v>
      </c>
      <c r="G9" s="129">
        <v>0</v>
      </c>
      <c r="H9" s="129">
        <v>2.68</v>
      </c>
      <c r="I9" s="179">
        <v>298819787</v>
      </c>
      <c r="J9" s="129">
        <v>0.4</v>
      </c>
      <c r="K9" s="179">
        <v>373058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1236</v>
      </c>
      <c r="G10" s="129">
        <v>0.01</v>
      </c>
      <c r="H10" s="129">
        <v>4.1399999999999997</v>
      </c>
      <c r="I10" s="179">
        <v>489177096</v>
      </c>
      <c r="J10" s="129">
        <v>0.65</v>
      </c>
      <c r="K10" s="179">
        <v>395774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1874</v>
      </c>
      <c r="G11" s="129">
        <v>0.01</v>
      </c>
      <c r="H11" s="129">
        <v>6.27</v>
      </c>
      <c r="I11" s="179">
        <v>1007689058</v>
      </c>
      <c r="J11" s="129">
        <v>1.35</v>
      </c>
      <c r="K11" s="181">
        <v>537720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1930</v>
      </c>
      <c r="G12" s="129">
        <v>0.01</v>
      </c>
      <c r="H12" s="129">
        <v>6.46</v>
      </c>
      <c r="I12" s="179">
        <v>1200504453</v>
      </c>
      <c r="J12" s="129">
        <v>1.61</v>
      </c>
      <c r="K12" s="181">
        <v>622023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3695</v>
      </c>
      <c r="G13" s="129">
        <v>0.02</v>
      </c>
      <c r="H13" s="129">
        <v>12.37</v>
      </c>
      <c r="I13" s="181">
        <v>2805755785</v>
      </c>
      <c r="J13" s="129">
        <v>3.77</v>
      </c>
      <c r="K13" s="183">
        <v>759338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6260</v>
      </c>
      <c r="G14" s="129">
        <v>0.05</v>
      </c>
      <c r="H14" s="129">
        <v>20.97</v>
      </c>
      <c r="I14" s="181">
        <v>6865111466</v>
      </c>
      <c r="J14" s="129">
        <v>9.2200000000000006</v>
      </c>
      <c r="K14" s="179">
        <v>1096663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7981</v>
      </c>
      <c r="G15" s="129">
        <v>0.06</v>
      </c>
      <c r="H15" s="129">
        <v>26.73</v>
      </c>
      <c r="I15" s="181">
        <v>14258422881</v>
      </c>
      <c r="J15" s="129">
        <v>19.16</v>
      </c>
      <c r="K15" s="179">
        <v>1786545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4445</v>
      </c>
      <c r="G16" s="129">
        <v>0.03</v>
      </c>
      <c r="H16" s="129">
        <v>14.89</v>
      </c>
      <c r="I16" s="179">
        <v>17166597059</v>
      </c>
      <c r="J16" s="129">
        <v>23.07</v>
      </c>
      <c r="K16" s="181">
        <v>3862001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1479</v>
      </c>
      <c r="G17" s="129">
        <v>0.01</v>
      </c>
      <c r="H17" s="129">
        <v>4.95</v>
      </c>
      <c r="I17" s="179">
        <v>19263655536</v>
      </c>
      <c r="J17" s="129">
        <v>25.89</v>
      </c>
      <c r="K17" s="179">
        <v>13024784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151</v>
      </c>
      <c r="G18" s="129">
        <v>0</v>
      </c>
      <c r="H18" s="129">
        <v>0.5</v>
      </c>
      <c r="I18" s="179">
        <v>11041543842</v>
      </c>
      <c r="J18" s="129">
        <v>14.84</v>
      </c>
      <c r="K18" s="179">
        <v>73122806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29852</v>
      </c>
      <c r="G19" s="123">
        <v>0.24</v>
      </c>
      <c r="H19" s="123">
        <v>100</v>
      </c>
      <c r="I19" s="176">
        <v>74397276963</v>
      </c>
      <c r="J19" s="123">
        <v>100</v>
      </c>
      <c r="K19" s="176">
        <v>2492204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4.25" customHeight="1" x14ac:dyDescent="0.3">
      <c r="B5" s="137" t="s">
        <v>491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7283</v>
      </c>
      <c r="G9" s="129">
        <v>0.05</v>
      </c>
      <c r="H9" s="129">
        <v>4.2300000000000004</v>
      </c>
      <c r="I9" s="179">
        <v>1257727898</v>
      </c>
      <c r="J9" s="129">
        <v>2.29</v>
      </c>
      <c r="K9" s="179">
        <v>172693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17041</v>
      </c>
      <c r="G10" s="129">
        <v>0.13</v>
      </c>
      <c r="H10" s="129">
        <v>9.92</v>
      </c>
      <c r="I10" s="179">
        <v>2800278459</v>
      </c>
      <c r="J10" s="129">
        <v>5.0999999999999996</v>
      </c>
      <c r="K10" s="179">
        <v>164325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21610</v>
      </c>
      <c r="G11" s="129">
        <v>0.17</v>
      </c>
      <c r="H11" s="129">
        <v>12.58</v>
      </c>
      <c r="I11" s="179">
        <v>4021818833</v>
      </c>
      <c r="J11" s="129">
        <v>7.32</v>
      </c>
      <c r="K11" s="181">
        <v>186109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20219</v>
      </c>
      <c r="G12" s="129">
        <v>0.16</v>
      </c>
      <c r="H12" s="129">
        <v>11.77</v>
      </c>
      <c r="I12" s="179">
        <v>4172220113</v>
      </c>
      <c r="J12" s="129">
        <v>7.6</v>
      </c>
      <c r="K12" s="181">
        <v>206351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33625</v>
      </c>
      <c r="G13" s="129">
        <v>0.27</v>
      </c>
      <c r="H13" s="129">
        <v>19.57</v>
      </c>
      <c r="I13" s="181">
        <v>7571625951</v>
      </c>
      <c r="J13" s="129">
        <v>13.79</v>
      </c>
      <c r="K13" s="183">
        <v>225178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37809</v>
      </c>
      <c r="G14" s="129">
        <v>0.3</v>
      </c>
      <c r="H14" s="129">
        <v>22.01</v>
      </c>
      <c r="I14" s="181">
        <v>10866578113</v>
      </c>
      <c r="J14" s="129">
        <v>19.79</v>
      </c>
      <c r="K14" s="179">
        <v>287407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24891</v>
      </c>
      <c r="G15" s="129">
        <v>0.2</v>
      </c>
      <c r="H15" s="129">
        <v>14.49</v>
      </c>
      <c r="I15" s="181">
        <v>11267961544</v>
      </c>
      <c r="J15" s="129">
        <v>20.52</v>
      </c>
      <c r="K15" s="179">
        <v>452692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7583</v>
      </c>
      <c r="G16" s="129">
        <v>0.06</v>
      </c>
      <c r="H16" s="129">
        <v>4.41</v>
      </c>
      <c r="I16" s="179">
        <v>7223984630</v>
      </c>
      <c r="J16" s="129">
        <v>13.16</v>
      </c>
      <c r="K16" s="181">
        <v>952655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1608</v>
      </c>
      <c r="G17" s="129">
        <v>0.01</v>
      </c>
      <c r="H17" s="129">
        <v>0.93100000000000005</v>
      </c>
      <c r="I17" s="179">
        <v>4530734948</v>
      </c>
      <c r="J17" s="129">
        <v>8.25</v>
      </c>
      <c r="K17" s="179">
        <v>2817621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108</v>
      </c>
      <c r="G18" s="129">
        <v>0</v>
      </c>
      <c r="H18" s="129">
        <v>0.06</v>
      </c>
      <c r="I18" s="179">
        <v>1176386206</v>
      </c>
      <c r="J18" s="129">
        <v>2.14</v>
      </c>
      <c r="K18" s="179">
        <v>10892464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171777</v>
      </c>
      <c r="G19" s="123">
        <v>1.39</v>
      </c>
      <c r="H19" s="123">
        <v>100</v>
      </c>
      <c r="I19" s="176">
        <v>54889316695</v>
      </c>
      <c r="J19" s="123">
        <v>100</v>
      </c>
      <c r="K19" s="176">
        <v>319538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219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907394</v>
      </c>
      <c r="G9" s="129">
        <v>7.35</v>
      </c>
      <c r="H9" s="129">
        <v>7.36</v>
      </c>
      <c r="I9" s="179">
        <v>151258331338</v>
      </c>
      <c r="J9" s="129">
        <v>0.59</v>
      </c>
      <c r="K9" s="179">
        <v>166695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1977836</v>
      </c>
      <c r="G10" s="129">
        <v>16.02</v>
      </c>
      <c r="H10" s="129">
        <v>16.05</v>
      </c>
      <c r="I10" s="179">
        <v>1537324858432</v>
      </c>
      <c r="J10" s="129">
        <v>6.07</v>
      </c>
      <c r="K10" s="179">
        <v>777276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2769592</v>
      </c>
      <c r="G11" s="129">
        <v>22.44</v>
      </c>
      <c r="H11" s="129">
        <v>22.48</v>
      </c>
      <c r="I11" s="179">
        <v>3462341388926</v>
      </c>
      <c r="J11" s="129">
        <v>13.67</v>
      </c>
      <c r="K11" s="181">
        <v>1250126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2093192</v>
      </c>
      <c r="G12" s="129">
        <v>16.96</v>
      </c>
      <c r="H12" s="129">
        <v>16.989999999999998</v>
      </c>
      <c r="I12" s="179">
        <v>3644712325145</v>
      </c>
      <c r="J12" s="129">
        <v>14.39</v>
      </c>
      <c r="K12" s="181">
        <v>1741222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2492068</v>
      </c>
      <c r="G13" s="129">
        <v>20.190000000000001</v>
      </c>
      <c r="H13" s="129">
        <v>20.23</v>
      </c>
      <c r="I13" s="181">
        <v>6122925011348</v>
      </c>
      <c r="J13" s="129">
        <v>24.18</v>
      </c>
      <c r="K13" s="183">
        <v>2456965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1497563</v>
      </c>
      <c r="G14" s="129">
        <v>12.13</v>
      </c>
      <c r="H14" s="129">
        <v>12.16</v>
      </c>
      <c r="I14" s="181">
        <v>5603587064998</v>
      </c>
      <c r="J14" s="129">
        <v>22.13</v>
      </c>
      <c r="K14" s="179">
        <v>3741803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488241</v>
      </c>
      <c r="G15" s="129">
        <v>3.9510000000000001</v>
      </c>
      <c r="H15" s="129">
        <v>3.96</v>
      </c>
      <c r="I15" s="181">
        <v>3245873198490</v>
      </c>
      <c r="J15" s="129">
        <v>12.82</v>
      </c>
      <c r="K15" s="179">
        <v>6648096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79816</v>
      </c>
      <c r="G16" s="129">
        <v>0.64100000000000001</v>
      </c>
      <c r="H16" s="129">
        <v>0.64</v>
      </c>
      <c r="I16" s="179">
        <v>1111178983140</v>
      </c>
      <c r="J16" s="129">
        <v>4.38</v>
      </c>
      <c r="K16" s="181">
        <v>13921757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7.0000000000000007E-2</v>
      </c>
      <c r="I17" s="179">
        <v>366996537327</v>
      </c>
      <c r="J17" s="129">
        <v>1.44</v>
      </c>
      <c r="K17" s="179">
        <v>39800079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69414322669</v>
      </c>
      <c r="J18" s="129">
        <v>0.27</v>
      </c>
      <c r="K18" s="179">
        <v>175732462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12315318</v>
      </c>
      <c r="G19" s="123">
        <v>99.78</v>
      </c>
      <c r="H19" s="123">
        <v>100</v>
      </c>
      <c r="I19" s="176">
        <v>25315612021813</v>
      </c>
      <c r="J19" s="123">
        <v>100</v>
      </c>
      <c r="K19" s="176">
        <v>2055619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9937</v>
      </c>
      <c r="G9" s="129">
        <v>0.08</v>
      </c>
      <c r="H9" s="129">
        <v>1.1399999999999999</v>
      </c>
      <c r="I9" s="179">
        <v>488989667</v>
      </c>
      <c r="J9" s="129">
        <v>0.33</v>
      </c>
      <c r="K9" s="179">
        <v>49208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34168</v>
      </c>
      <c r="G10" s="129">
        <v>0.27</v>
      </c>
      <c r="H10" s="129">
        <v>3.92</v>
      </c>
      <c r="I10" s="179">
        <v>2288500064</v>
      </c>
      <c r="J10" s="129">
        <v>1.55</v>
      </c>
      <c r="K10" s="179">
        <v>66977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81237</v>
      </c>
      <c r="G11" s="129">
        <v>0.65</v>
      </c>
      <c r="H11" s="129">
        <v>9.32</v>
      </c>
      <c r="I11" s="179">
        <v>6594783102</v>
      </c>
      <c r="J11" s="129">
        <v>4.4800000000000004</v>
      </c>
      <c r="K11" s="181">
        <v>81179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104410</v>
      </c>
      <c r="G12" s="129">
        <v>0.84</v>
      </c>
      <c r="H12" s="129">
        <v>11.99</v>
      </c>
      <c r="I12" s="179">
        <v>9428909349</v>
      </c>
      <c r="J12" s="129">
        <v>6.41</v>
      </c>
      <c r="K12" s="181">
        <v>90306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226922</v>
      </c>
      <c r="G13" s="129">
        <v>1.83</v>
      </c>
      <c r="H13" s="129">
        <v>26.05</v>
      </c>
      <c r="I13" s="181">
        <v>25963228710</v>
      </c>
      <c r="J13" s="129">
        <v>17.649999999999999</v>
      </c>
      <c r="K13" s="183">
        <v>114414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256310</v>
      </c>
      <c r="G14" s="129">
        <v>2.0699999999999998</v>
      </c>
      <c r="H14" s="129">
        <v>29.43</v>
      </c>
      <c r="I14" s="181">
        <v>46754163628</v>
      </c>
      <c r="J14" s="129">
        <v>31.78</v>
      </c>
      <c r="K14" s="179">
        <v>182412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126841</v>
      </c>
      <c r="G15" s="129">
        <v>1.02</v>
      </c>
      <c r="H15" s="129">
        <v>14.56</v>
      </c>
      <c r="I15" s="181">
        <v>39514522958</v>
      </c>
      <c r="J15" s="129">
        <v>26.86</v>
      </c>
      <c r="K15" s="179">
        <v>311527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27826</v>
      </c>
      <c r="G16" s="129">
        <v>0.22</v>
      </c>
      <c r="H16" s="129">
        <v>3.19</v>
      </c>
      <c r="I16" s="179">
        <v>14113178445</v>
      </c>
      <c r="J16" s="129">
        <v>9.59</v>
      </c>
      <c r="K16" s="181">
        <v>507193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3067</v>
      </c>
      <c r="G17" s="129">
        <v>0.02</v>
      </c>
      <c r="H17" s="129">
        <v>0.35</v>
      </c>
      <c r="I17" s="179">
        <v>1874590434</v>
      </c>
      <c r="J17" s="129">
        <v>1.27</v>
      </c>
      <c r="K17" s="179">
        <v>611213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86</v>
      </c>
      <c r="G18" s="129">
        <v>0</v>
      </c>
      <c r="H18" s="129">
        <v>0</v>
      </c>
      <c r="I18" s="179">
        <v>57202340</v>
      </c>
      <c r="J18" s="129">
        <v>0.03</v>
      </c>
      <c r="K18" s="179">
        <v>665143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870804</v>
      </c>
      <c r="G19" s="123">
        <v>7.05</v>
      </c>
      <c r="H19" s="123">
        <v>100</v>
      </c>
      <c r="I19" s="176">
        <v>147078068697</v>
      </c>
      <c r="J19" s="123">
        <v>100</v>
      </c>
      <c r="K19" s="176">
        <v>168899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1494</v>
      </c>
      <c r="G9" s="129">
        <v>0.01</v>
      </c>
      <c r="H9" s="129">
        <v>3.13</v>
      </c>
      <c r="I9" s="179">
        <v>754369531</v>
      </c>
      <c r="J9" s="129">
        <v>2.79</v>
      </c>
      <c r="K9" s="179">
        <v>504932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4001</v>
      </c>
      <c r="G10" s="129">
        <v>0.03</v>
      </c>
      <c r="H10" s="129">
        <v>8.4009999999999998</v>
      </c>
      <c r="I10" s="179">
        <v>1629065809</v>
      </c>
      <c r="J10" s="129">
        <v>6.02</v>
      </c>
      <c r="K10" s="179">
        <v>407164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6929</v>
      </c>
      <c r="G11" s="129">
        <v>0.05</v>
      </c>
      <c r="H11" s="129">
        <v>14.55</v>
      </c>
      <c r="I11" s="179">
        <v>2800552252</v>
      </c>
      <c r="J11" s="129">
        <v>10.36</v>
      </c>
      <c r="K11" s="181">
        <v>404178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7371</v>
      </c>
      <c r="G12" s="129">
        <v>0.05</v>
      </c>
      <c r="H12" s="129">
        <v>15.48</v>
      </c>
      <c r="I12" s="179">
        <v>3205962927</v>
      </c>
      <c r="J12" s="129">
        <v>11.86</v>
      </c>
      <c r="K12" s="181">
        <v>434942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10755</v>
      </c>
      <c r="G13" s="129">
        <v>0.08</v>
      </c>
      <c r="H13" s="129">
        <v>22.59</v>
      </c>
      <c r="I13" s="181">
        <v>5120962763</v>
      </c>
      <c r="J13" s="129">
        <v>18.940000000000001</v>
      </c>
      <c r="K13" s="183">
        <v>476147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8988</v>
      </c>
      <c r="G14" s="129">
        <v>7.0000000000000007E-2</v>
      </c>
      <c r="H14" s="129">
        <v>18.88</v>
      </c>
      <c r="I14" s="181">
        <v>5278177920</v>
      </c>
      <c r="J14" s="129">
        <v>19.52</v>
      </c>
      <c r="K14" s="179">
        <v>587247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6012</v>
      </c>
      <c r="G15" s="129">
        <v>0.04</v>
      </c>
      <c r="H15" s="129">
        <v>12.62</v>
      </c>
      <c r="I15" s="181">
        <v>5179214742</v>
      </c>
      <c r="J15" s="129">
        <v>19.16</v>
      </c>
      <c r="K15" s="179">
        <v>861479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1803</v>
      </c>
      <c r="G16" s="129">
        <v>0.01</v>
      </c>
      <c r="H16" s="129">
        <v>3.78</v>
      </c>
      <c r="I16" s="179">
        <v>2543130474</v>
      </c>
      <c r="J16" s="129">
        <v>9.4</v>
      </c>
      <c r="K16" s="181">
        <v>1410499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244</v>
      </c>
      <c r="G17" s="129">
        <v>0</v>
      </c>
      <c r="H17" s="129">
        <v>0.51</v>
      </c>
      <c r="I17" s="179">
        <v>501031353</v>
      </c>
      <c r="J17" s="129">
        <v>1.85</v>
      </c>
      <c r="K17" s="179">
        <v>2053407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7</v>
      </c>
      <c r="G18" s="129">
        <v>0</v>
      </c>
      <c r="H18" s="129">
        <v>0.01</v>
      </c>
      <c r="I18" s="179">
        <v>17603711</v>
      </c>
      <c r="J18" s="129">
        <v>0.06</v>
      </c>
      <c r="K18" s="179">
        <v>2514815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47604</v>
      </c>
      <c r="G19" s="123">
        <v>0.38</v>
      </c>
      <c r="H19" s="123">
        <v>100</v>
      </c>
      <c r="I19" s="176">
        <v>27030071482</v>
      </c>
      <c r="J19" s="123">
        <v>100</v>
      </c>
      <c r="K19" s="176">
        <v>567810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907533</v>
      </c>
      <c r="G9" s="129">
        <v>7.35</v>
      </c>
      <c r="H9" s="129">
        <v>7.36</v>
      </c>
      <c r="I9" s="179">
        <v>150575047065</v>
      </c>
      <c r="J9" s="129">
        <v>0.59</v>
      </c>
      <c r="K9" s="179">
        <v>165916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1977836</v>
      </c>
      <c r="G10" s="129">
        <v>16.02</v>
      </c>
      <c r="H10" s="129">
        <v>16.05</v>
      </c>
      <c r="I10" s="179">
        <v>1533981818906</v>
      </c>
      <c r="J10" s="129">
        <v>6.1</v>
      </c>
      <c r="K10" s="179">
        <v>775585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2769592</v>
      </c>
      <c r="G11" s="129">
        <v>22.44</v>
      </c>
      <c r="H11" s="129">
        <v>22.48</v>
      </c>
      <c r="I11" s="179">
        <v>3453539473532</v>
      </c>
      <c r="J11" s="129">
        <v>13.73</v>
      </c>
      <c r="K11" s="181">
        <v>1246948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2093192</v>
      </c>
      <c r="G12" s="129">
        <v>16.96</v>
      </c>
      <c r="H12" s="129">
        <v>16.989999999999998</v>
      </c>
      <c r="I12" s="179">
        <v>3632603061339</v>
      </c>
      <c r="J12" s="129">
        <v>14.44</v>
      </c>
      <c r="K12" s="181">
        <v>1735437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2492068</v>
      </c>
      <c r="G13" s="129">
        <v>20.190000000000001</v>
      </c>
      <c r="H13" s="129">
        <v>20.23</v>
      </c>
      <c r="I13" s="181">
        <v>6092660631630</v>
      </c>
      <c r="J13" s="129">
        <v>24.22</v>
      </c>
      <c r="K13" s="183">
        <v>2444821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1497563</v>
      </c>
      <c r="G14" s="129">
        <v>12.13</v>
      </c>
      <c r="H14" s="129">
        <v>12.16</v>
      </c>
      <c r="I14" s="181">
        <v>5552221318009</v>
      </c>
      <c r="J14" s="129">
        <v>22.08</v>
      </c>
      <c r="K14" s="179">
        <v>3707504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488241</v>
      </c>
      <c r="G15" s="129">
        <v>3.95</v>
      </c>
      <c r="H15" s="129">
        <v>3.96</v>
      </c>
      <c r="I15" s="181">
        <v>3201464525626</v>
      </c>
      <c r="J15" s="129">
        <v>12.73</v>
      </c>
      <c r="K15" s="179">
        <v>6557139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79816</v>
      </c>
      <c r="G16" s="129">
        <v>0.64100000000000001</v>
      </c>
      <c r="H16" s="129">
        <v>0.64</v>
      </c>
      <c r="I16" s="179">
        <v>1094604911147</v>
      </c>
      <c r="J16" s="129">
        <v>4.3499999999999996</v>
      </c>
      <c r="K16" s="181">
        <v>13714103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7.0999999999999994E-2</v>
      </c>
      <c r="I17" s="179">
        <v>364638629486</v>
      </c>
      <c r="J17" s="129">
        <v>1.45</v>
      </c>
      <c r="K17" s="179">
        <v>39544369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1E-3</v>
      </c>
      <c r="I18" s="179">
        <v>69348332883</v>
      </c>
      <c r="J18" s="129">
        <v>0.27</v>
      </c>
      <c r="K18" s="179">
        <v>175565399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12315457</v>
      </c>
      <c r="G19" s="123">
        <v>99.79</v>
      </c>
      <c r="H19" s="123">
        <v>100</v>
      </c>
      <c r="I19" s="176">
        <v>25145637749623</v>
      </c>
      <c r="J19" s="123">
        <v>100</v>
      </c>
      <c r="K19" s="176">
        <v>2041794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3014</v>
      </c>
      <c r="G9" s="129">
        <v>0.02</v>
      </c>
      <c r="H9" s="129">
        <v>27.42</v>
      </c>
      <c r="I9" s="179">
        <v>7781481673</v>
      </c>
      <c r="J9" s="129">
        <v>54.33</v>
      </c>
      <c r="K9" s="179">
        <v>2581778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1433</v>
      </c>
      <c r="G10" s="129">
        <v>0.01</v>
      </c>
      <c r="H10" s="129">
        <v>13.04</v>
      </c>
      <c r="I10" s="179">
        <v>986754983</v>
      </c>
      <c r="J10" s="129">
        <v>6.89</v>
      </c>
      <c r="K10" s="179">
        <v>688593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1490</v>
      </c>
      <c r="G11" s="129">
        <v>0.01</v>
      </c>
      <c r="H11" s="129">
        <v>13.55</v>
      </c>
      <c r="I11" s="179">
        <v>913308864</v>
      </c>
      <c r="J11" s="129">
        <v>6.37</v>
      </c>
      <c r="K11" s="181">
        <v>612958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1058</v>
      </c>
      <c r="G12" s="129">
        <v>0</v>
      </c>
      <c r="H12" s="129">
        <v>9.6199999999999992</v>
      </c>
      <c r="I12" s="179">
        <v>731599487</v>
      </c>
      <c r="J12" s="129">
        <v>5.0999999999999996</v>
      </c>
      <c r="K12" s="181">
        <v>691492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1460</v>
      </c>
      <c r="G13" s="129">
        <v>0.01</v>
      </c>
      <c r="H13" s="129">
        <v>13.28</v>
      </c>
      <c r="I13" s="181">
        <v>1046166544</v>
      </c>
      <c r="J13" s="129">
        <v>7.3</v>
      </c>
      <c r="K13" s="183">
        <v>716552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1393</v>
      </c>
      <c r="G14" s="129">
        <v>0.01</v>
      </c>
      <c r="H14" s="129">
        <v>12.67</v>
      </c>
      <c r="I14" s="181">
        <v>1267335354</v>
      </c>
      <c r="J14" s="129">
        <v>8.84</v>
      </c>
      <c r="K14" s="179">
        <v>909788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815</v>
      </c>
      <c r="G15" s="129">
        <v>0</v>
      </c>
      <c r="H15" s="129">
        <v>7.41</v>
      </c>
      <c r="I15" s="181">
        <v>1006267729</v>
      </c>
      <c r="J15" s="129">
        <v>7.02</v>
      </c>
      <c r="K15" s="179">
        <v>1234684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273</v>
      </c>
      <c r="G16" s="129">
        <v>0</v>
      </c>
      <c r="H16" s="129">
        <v>2.48</v>
      </c>
      <c r="I16" s="179">
        <v>503655989</v>
      </c>
      <c r="J16" s="129">
        <v>3.51</v>
      </c>
      <c r="K16" s="181">
        <v>1844893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52</v>
      </c>
      <c r="G17" s="129">
        <v>0</v>
      </c>
      <c r="H17" s="129">
        <v>0.47</v>
      </c>
      <c r="I17" s="179">
        <v>83854819</v>
      </c>
      <c r="J17" s="129">
        <v>0.57999999999999996</v>
      </c>
      <c r="K17" s="179">
        <v>1612592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</v>
      </c>
      <c r="I18" s="179">
        <v>862741</v>
      </c>
      <c r="J18" s="129">
        <v>0</v>
      </c>
      <c r="K18" s="179">
        <v>862741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10989</v>
      </c>
      <c r="G19" s="123">
        <v>0.08</v>
      </c>
      <c r="H19" s="123">
        <v>100</v>
      </c>
      <c r="I19" s="176">
        <v>14321288183</v>
      </c>
      <c r="J19" s="123">
        <v>100</v>
      </c>
      <c r="K19" s="176">
        <v>1303238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899675</v>
      </c>
      <c r="G9" s="129">
        <v>7.28</v>
      </c>
      <c r="H9" s="129">
        <v>7.3</v>
      </c>
      <c r="I9" s="179">
        <v>144410841307</v>
      </c>
      <c r="J9" s="129">
        <v>0.56999999999999995</v>
      </c>
      <c r="K9" s="179">
        <v>160514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1977836</v>
      </c>
      <c r="G10" s="129">
        <v>16.02</v>
      </c>
      <c r="H10" s="129">
        <v>16.07</v>
      </c>
      <c r="I10" s="179">
        <v>1533193169535</v>
      </c>
      <c r="J10" s="129">
        <v>6.1</v>
      </c>
      <c r="K10" s="179">
        <v>775187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2769592</v>
      </c>
      <c r="G11" s="129">
        <v>22.44</v>
      </c>
      <c r="H11" s="129">
        <v>22.5</v>
      </c>
      <c r="I11" s="179">
        <v>3452831056644</v>
      </c>
      <c r="J11" s="129">
        <v>13.73</v>
      </c>
      <c r="K11" s="181">
        <v>1246693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2093192</v>
      </c>
      <c r="G12" s="129">
        <v>16.960999999999999</v>
      </c>
      <c r="H12" s="129">
        <v>17</v>
      </c>
      <c r="I12" s="179">
        <v>3632052683939</v>
      </c>
      <c r="J12" s="129">
        <v>14.45</v>
      </c>
      <c r="K12" s="181">
        <v>1735174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2492068</v>
      </c>
      <c r="G13" s="129">
        <v>20.190000000000001</v>
      </c>
      <c r="H13" s="129">
        <v>20.239999999999998</v>
      </c>
      <c r="I13" s="181">
        <v>6091871227501</v>
      </c>
      <c r="J13" s="129">
        <v>24.23</v>
      </c>
      <c r="K13" s="183">
        <v>2444504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1497563</v>
      </c>
      <c r="G14" s="129">
        <v>12.13</v>
      </c>
      <c r="H14" s="129">
        <v>12.16</v>
      </c>
      <c r="I14" s="181">
        <v>5551156034837</v>
      </c>
      <c r="J14" s="129">
        <v>22.08</v>
      </c>
      <c r="K14" s="179">
        <v>3706792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488241</v>
      </c>
      <c r="G15" s="129">
        <v>3.95</v>
      </c>
      <c r="H15" s="129">
        <v>3.96</v>
      </c>
      <c r="I15" s="181">
        <v>3200531886310</v>
      </c>
      <c r="J15" s="129">
        <v>12.73</v>
      </c>
      <c r="K15" s="179">
        <v>6555229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79816</v>
      </c>
      <c r="G16" s="129">
        <v>0.64</v>
      </c>
      <c r="H16" s="129">
        <v>0.64</v>
      </c>
      <c r="I16" s="179">
        <v>1094116212220</v>
      </c>
      <c r="J16" s="129">
        <v>4.3499999999999996</v>
      </c>
      <c r="K16" s="181">
        <v>13707981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7.0000000000000007E-2</v>
      </c>
      <c r="I17" s="179">
        <v>364562565220</v>
      </c>
      <c r="J17" s="129">
        <v>1.45</v>
      </c>
      <c r="K17" s="179">
        <v>39536120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69347470542</v>
      </c>
      <c r="J18" s="129">
        <v>0.27</v>
      </c>
      <c r="K18" s="179">
        <v>175563216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12307599</v>
      </c>
      <c r="G19" s="123">
        <v>99.72</v>
      </c>
      <c r="H19" s="123">
        <v>100</v>
      </c>
      <c r="I19" s="176">
        <v>25134073148055</v>
      </c>
      <c r="J19" s="123">
        <v>100</v>
      </c>
      <c r="K19" s="176">
        <v>2042158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413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3">
      <c r="B9" s="127" t="s">
        <v>49</v>
      </c>
      <c r="C9" s="181">
        <v>933377</v>
      </c>
      <c r="D9" s="126">
        <v>7.56</v>
      </c>
      <c r="E9" s="180"/>
      <c r="F9" s="179">
        <v>88</v>
      </c>
      <c r="G9" s="129">
        <v>0</v>
      </c>
      <c r="H9" s="129">
        <v>12.73</v>
      </c>
      <c r="I9" s="179">
        <v>46135660</v>
      </c>
      <c r="J9" s="129">
        <v>5.23</v>
      </c>
      <c r="K9" s="179">
        <v>524268</v>
      </c>
      <c r="L9"/>
    </row>
    <row r="10" spans="2:12" ht="19.95" customHeight="1" x14ac:dyDescent="0.3">
      <c r="B10" s="132" t="s">
        <v>143</v>
      </c>
      <c r="C10" s="179">
        <v>1977836</v>
      </c>
      <c r="D10" s="126">
        <v>16.02</v>
      </c>
      <c r="E10" s="180"/>
      <c r="F10" s="179">
        <v>113</v>
      </c>
      <c r="G10" s="129">
        <v>0</v>
      </c>
      <c r="H10" s="129">
        <v>16.350000000000001</v>
      </c>
      <c r="I10" s="179">
        <v>40681374</v>
      </c>
      <c r="J10" s="129">
        <v>4.6100000000000003</v>
      </c>
      <c r="K10" s="179">
        <v>360012</v>
      </c>
      <c r="L10"/>
    </row>
    <row r="11" spans="2:12" ht="19.95" customHeight="1" x14ac:dyDescent="0.3">
      <c r="B11" s="132" t="s">
        <v>142</v>
      </c>
      <c r="C11" s="179">
        <v>2769592</v>
      </c>
      <c r="D11" s="126">
        <v>22.44</v>
      </c>
      <c r="E11" s="180"/>
      <c r="F11" s="179">
        <v>88</v>
      </c>
      <c r="G11" s="129">
        <v>0</v>
      </c>
      <c r="H11" s="129">
        <v>12.73</v>
      </c>
      <c r="I11" s="179">
        <v>34886739</v>
      </c>
      <c r="J11" s="129">
        <v>3.95</v>
      </c>
      <c r="K11" s="181">
        <v>396440</v>
      </c>
      <c r="L11"/>
    </row>
    <row r="12" spans="2:12" ht="19.95" customHeight="1" x14ac:dyDescent="0.3">
      <c r="B12" s="131" t="s">
        <v>46</v>
      </c>
      <c r="C12" s="179">
        <v>2093192</v>
      </c>
      <c r="D12" s="126">
        <v>16.96</v>
      </c>
      <c r="E12" s="180"/>
      <c r="F12" s="179">
        <v>57</v>
      </c>
      <c r="G12" s="129">
        <v>0</v>
      </c>
      <c r="H12" s="129">
        <v>8.24</v>
      </c>
      <c r="I12" s="179">
        <v>23915457</v>
      </c>
      <c r="J12" s="129">
        <v>2.71</v>
      </c>
      <c r="K12" s="181">
        <v>419569</v>
      </c>
      <c r="L12"/>
    </row>
    <row r="13" spans="2:12" ht="19.95" customHeight="1" x14ac:dyDescent="0.3">
      <c r="B13" s="130" t="s">
        <v>45</v>
      </c>
      <c r="C13" s="179">
        <v>2492068</v>
      </c>
      <c r="D13" s="126">
        <v>20.190000000000001</v>
      </c>
      <c r="E13" s="180"/>
      <c r="F13" s="181">
        <v>101</v>
      </c>
      <c r="G13" s="129">
        <v>0</v>
      </c>
      <c r="H13" s="129">
        <v>14.61</v>
      </c>
      <c r="I13" s="181">
        <v>157996569</v>
      </c>
      <c r="J13" s="129">
        <v>17.920000000000002</v>
      </c>
      <c r="K13" s="183">
        <v>1564322</v>
      </c>
      <c r="L13"/>
    </row>
    <row r="14" spans="2:12" ht="19.95" customHeight="1" x14ac:dyDescent="0.3">
      <c r="B14" s="128" t="s">
        <v>44</v>
      </c>
      <c r="C14" s="179">
        <v>1497563</v>
      </c>
      <c r="D14" s="125">
        <v>12.13</v>
      </c>
      <c r="E14" s="182"/>
      <c r="F14" s="181">
        <v>111</v>
      </c>
      <c r="G14" s="129">
        <v>0</v>
      </c>
      <c r="H14" s="129">
        <v>16.059999999999999</v>
      </c>
      <c r="I14" s="181">
        <v>110453762</v>
      </c>
      <c r="J14" s="129">
        <v>12.53</v>
      </c>
      <c r="K14" s="179">
        <v>995078</v>
      </c>
      <c r="L14"/>
    </row>
    <row r="15" spans="2:12" ht="19.95" customHeight="1" x14ac:dyDescent="0.3">
      <c r="B15" s="128" t="s">
        <v>43</v>
      </c>
      <c r="C15" s="179">
        <v>488241</v>
      </c>
      <c r="D15" s="126">
        <v>3.95</v>
      </c>
      <c r="E15" s="180"/>
      <c r="F15" s="181">
        <v>85</v>
      </c>
      <c r="G15" s="129">
        <v>0</v>
      </c>
      <c r="H15" s="129">
        <v>12.3</v>
      </c>
      <c r="I15" s="181">
        <v>160096911</v>
      </c>
      <c r="J15" s="129">
        <v>18.16</v>
      </c>
      <c r="K15" s="179">
        <v>1883493</v>
      </c>
      <c r="L15"/>
    </row>
    <row r="16" spans="2:12" ht="19.95" customHeight="1" x14ac:dyDescent="0.3">
      <c r="B16" s="128" t="s">
        <v>42</v>
      </c>
      <c r="C16" s="179">
        <v>79816</v>
      </c>
      <c r="D16" s="126">
        <v>0.64</v>
      </c>
      <c r="E16" s="180"/>
      <c r="F16" s="179">
        <v>36</v>
      </c>
      <c r="G16" s="129">
        <v>0</v>
      </c>
      <c r="H16" s="129">
        <v>5.2</v>
      </c>
      <c r="I16" s="179">
        <v>224187019</v>
      </c>
      <c r="J16" s="129">
        <v>25.44</v>
      </c>
      <c r="K16" s="181">
        <v>6227417</v>
      </c>
      <c r="L16"/>
    </row>
    <row r="17" spans="2:14" ht="19.95" customHeight="1" x14ac:dyDescent="0.3">
      <c r="B17" s="127" t="s">
        <v>141</v>
      </c>
      <c r="C17" s="179">
        <v>9221</v>
      </c>
      <c r="D17" s="126">
        <v>7.0000000000000007E-2</v>
      </c>
      <c r="E17" s="180"/>
      <c r="F17" s="179">
        <v>11</v>
      </c>
      <c r="G17" s="129">
        <v>0</v>
      </c>
      <c r="H17" s="129">
        <v>1.59</v>
      </c>
      <c r="I17" s="179">
        <v>82623255</v>
      </c>
      <c r="J17" s="129">
        <v>9.3699999999999992</v>
      </c>
      <c r="K17" s="179">
        <v>7511205</v>
      </c>
      <c r="L17"/>
    </row>
    <row r="18" spans="2:14" ht="19.95" customHeight="1" x14ac:dyDescent="0.3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0.14000000000000001</v>
      </c>
      <c r="I18" s="179">
        <v>239321</v>
      </c>
      <c r="J18" s="129">
        <v>0.02</v>
      </c>
      <c r="K18" s="179">
        <v>239321</v>
      </c>
      <c r="L18"/>
    </row>
    <row r="19" spans="2:14" ht="19.95" customHeight="1" x14ac:dyDescent="0.3">
      <c r="B19" s="124" t="s">
        <v>3</v>
      </c>
      <c r="C19" s="176">
        <v>12341301</v>
      </c>
      <c r="D19" s="123">
        <v>100</v>
      </c>
      <c r="E19" s="178"/>
      <c r="F19" s="177">
        <v>691</v>
      </c>
      <c r="G19" s="123">
        <v>0</v>
      </c>
      <c r="H19" s="123">
        <v>100</v>
      </c>
      <c r="I19" s="176">
        <v>881216067</v>
      </c>
      <c r="J19" s="123">
        <v>100</v>
      </c>
      <c r="K19" s="176">
        <v>1275276</v>
      </c>
      <c r="L19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501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348640</v>
      </c>
      <c r="G9" s="129">
        <v>2.82</v>
      </c>
      <c r="H9" s="129">
        <v>11.94</v>
      </c>
      <c r="I9" s="179">
        <v>-12377419384</v>
      </c>
      <c r="J9" s="129">
        <v>-0.17</v>
      </c>
      <c r="K9" s="179">
        <v>-35502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503726</v>
      </c>
      <c r="G10" s="129">
        <v>4.08</v>
      </c>
      <c r="H10" s="129">
        <v>17.25</v>
      </c>
      <c r="I10" s="179">
        <v>384494364908</v>
      </c>
      <c r="J10" s="129">
        <v>5.43</v>
      </c>
      <c r="K10" s="179">
        <v>763300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500472</v>
      </c>
      <c r="G11" s="129">
        <v>4.05</v>
      </c>
      <c r="H11" s="129">
        <v>17.14</v>
      </c>
      <c r="I11" s="179">
        <v>620140199266</v>
      </c>
      <c r="J11" s="129">
        <v>8.76</v>
      </c>
      <c r="K11" s="181">
        <v>1239110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378245</v>
      </c>
      <c r="G12" s="129">
        <v>3.06</v>
      </c>
      <c r="H12" s="129">
        <v>12.95</v>
      </c>
      <c r="I12" s="179">
        <v>657232162096</v>
      </c>
      <c r="J12" s="129">
        <v>9.2899999999999991</v>
      </c>
      <c r="K12" s="181">
        <v>1737583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484375</v>
      </c>
      <c r="G13" s="129">
        <v>3.92</v>
      </c>
      <c r="H13" s="129">
        <v>16.59</v>
      </c>
      <c r="I13" s="181">
        <v>1187686591520</v>
      </c>
      <c r="J13" s="129">
        <v>16.79</v>
      </c>
      <c r="K13" s="183">
        <v>2451998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413863</v>
      </c>
      <c r="G14" s="129">
        <v>3.35</v>
      </c>
      <c r="H14" s="129">
        <v>14.17</v>
      </c>
      <c r="I14" s="181">
        <v>1573125842204</v>
      </c>
      <c r="J14" s="129">
        <v>22.24</v>
      </c>
      <c r="K14" s="179">
        <v>3801078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227987</v>
      </c>
      <c r="G15" s="129">
        <v>1.84</v>
      </c>
      <c r="H15" s="129">
        <v>7.81</v>
      </c>
      <c r="I15" s="181">
        <v>1534251339487</v>
      </c>
      <c r="J15" s="129">
        <v>21.69</v>
      </c>
      <c r="K15" s="179">
        <v>6729556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53512</v>
      </c>
      <c r="G16" s="129">
        <v>0.43</v>
      </c>
      <c r="H16" s="129">
        <v>1.83</v>
      </c>
      <c r="I16" s="179">
        <v>744689025492</v>
      </c>
      <c r="J16" s="129">
        <v>10.52</v>
      </c>
      <c r="K16" s="181">
        <v>13916299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7854</v>
      </c>
      <c r="G17" s="129">
        <v>0.06</v>
      </c>
      <c r="H17" s="129">
        <v>0.26</v>
      </c>
      <c r="I17" s="179">
        <v>316478830502</v>
      </c>
      <c r="J17" s="129">
        <v>4.47</v>
      </c>
      <c r="K17" s="179">
        <v>40295241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379</v>
      </c>
      <c r="G18" s="129">
        <v>0</v>
      </c>
      <c r="H18" s="129">
        <v>0.01</v>
      </c>
      <c r="I18" s="179">
        <v>67064643542</v>
      </c>
      <c r="J18" s="129">
        <v>0.94</v>
      </c>
      <c r="K18" s="179">
        <v>176951566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2919053</v>
      </c>
      <c r="G19" s="123">
        <v>23.65</v>
      </c>
      <c r="H19" s="123">
        <v>100</v>
      </c>
      <c r="I19" s="176">
        <v>7072785579633</v>
      </c>
      <c r="J19" s="123">
        <v>100</v>
      </c>
      <c r="K19" s="176">
        <v>2422972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415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39259</v>
      </c>
      <c r="G9" s="129">
        <v>0.31</v>
      </c>
      <c r="H9" s="129">
        <v>1.59</v>
      </c>
      <c r="I9" s="179">
        <v>404306922</v>
      </c>
      <c r="J9" s="129">
        <v>0.02</v>
      </c>
      <c r="K9" s="179">
        <v>10298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360045</v>
      </c>
      <c r="G10" s="129">
        <v>2.91</v>
      </c>
      <c r="H10" s="129">
        <v>14.6</v>
      </c>
      <c r="I10" s="179">
        <v>19778181669</v>
      </c>
      <c r="J10" s="129">
        <v>1.21</v>
      </c>
      <c r="K10" s="179">
        <v>54932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500472</v>
      </c>
      <c r="G11" s="129">
        <v>4.05</v>
      </c>
      <c r="H11" s="129">
        <v>20.29</v>
      </c>
      <c r="I11" s="179">
        <v>62325911858</v>
      </c>
      <c r="J11" s="129">
        <v>3.82</v>
      </c>
      <c r="K11" s="181">
        <v>124534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378245</v>
      </c>
      <c r="G12" s="129">
        <v>3.06</v>
      </c>
      <c r="H12" s="129">
        <v>15.33</v>
      </c>
      <c r="I12" s="179">
        <v>86693324633</v>
      </c>
      <c r="J12" s="129">
        <v>5.31</v>
      </c>
      <c r="K12" s="181">
        <v>229198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484375</v>
      </c>
      <c r="G13" s="129">
        <v>3.92</v>
      </c>
      <c r="H13" s="129">
        <v>19.64</v>
      </c>
      <c r="I13" s="181">
        <v>195708367488</v>
      </c>
      <c r="J13" s="129">
        <v>11.99</v>
      </c>
      <c r="K13" s="183">
        <v>404043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413863</v>
      </c>
      <c r="G14" s="129">
        <v>3.35</v>
      </c>
      <c r="H14" s="129">
        <v>16.78</v>
      </c>
      <c r="I14" s="181">
        <v>335015746490</v>
      </c>
      <c r="J14" s="129">
        <v>20.53</v>
      </c>
      <c r="K14" s="179">
        <v>809484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227987</v>
      </c>
      <c r="G15" s="129">
        <v>1.84</v>
      </c>
      <c r="H15" s="129">
        <v>9.24</v>
      </c>
      <c r="I15" s="181">
        <v>441283637039</v>
      </c>
      <c r="J15" s="129">
        <v>27.05</v>
      </c>
      <c r="K15" s="179">
        <v>1935564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53512</v>
      </c>
      <c r="G16" s="129">
        <v>0.43</v>
      </c>
      <c r="H16" s="129">
        <v>2.16</v>
      </c>
      <c r="I16" s="179">
        <v>299724370532</v>
      </c>
      <c r="J16" s="129">
        <v>18.37</v>
      </c>
      <c r="K16" s="181">
        <v>5601068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7854</v>
      </c>
      <c r="G17" s="129">
        <v>0.06</v>
      </c>
      <c r="H17" s="129">
        <v>0.31</v>
      </c>
      <c r="I17" s="179">
        <v>155085965742</v>
      </c>
      <c r="J17" s="129">
        <v>9.5</v>
      </c>
      <c r="K17" s="179">
        <v>19746112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379</v>
      </c>
      <c r="G18" s="129">
        <v>0</v>
      </c>
      <c r="H18" s="129">
        <v>0.01</v>
      </c>
      <c r="I18" s="179">
        <v>35204630355</v>
      </c>
      <c r="J18" s="129">
        <v>2.15</v>
      </c>
      <c r="K18" s="179">
        <v>92888206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2465991</v>
      </c>
      <c r="G19" s="123">
        <v>19.98</v>
      </c>
      <c r="H19" s="123">
        <v>100</v>
      </c>
      <c r="I19" s="176">
        <v>1631224442728</v>
      </c>
      <c r="J19" s="123">
        <v>100</v>
      </c>
      <c r="K19" s="176">
        <v>661488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2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492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11</v>
      </c>
      <c r="G9" s="129">
        <v>0</v>
      </c>
      <c r="H9" s="129">
        <v>2.42</v>
      </c>
      <c r="I9" s="179">
        <v>4775050</v>
      </c>
      <c r="J9" s="129">
        <v>2.2200000000000002</v>
      </c>
      <c r="K9" s="179">
        <v>434095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59</v>
      </c>
      <c r="G10" s="129">
        <v>0</v>
      </c>
      <c r="H10" s="129">
        <v>13.02</v>
      </c>
      <c r="I10" s="179">
        <v>5890750</v>
      </c>
      <c r="J10" s="129">
        <v>2.74</v>
      </c>
      <c r="K10" s="179">
        <v>99843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61</v>
      </c>
      <c r="G11" s="129">
        <v>0</v>
      </c>
      <c r="H11" s="129">
        <v>13.46</v>
      </c>
      <c r="I11" s="179">
        <v>3182944</v>
      </c>
      <c r="J11" s="129">
        <v>1.48</v>
      </c>
      <c r="K11" s="181">
        <v>52179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38</v>
      </c>
      <c r="G12" s="129">
        <v>0</v>
      </c>
      <c r="H12" s="129">
        <v>8.3800000000000008</v>
      </c>
      <c r="I12" s="179">
        <v>2881824</v>
      </c>
      <c r="J12" s="129">
        <v>1.34</v>
      </c>
      <c r="K12" s="181">
        <v>75837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79</v>
      </c>
      <c r="G13" s="129">
        <v>0</v>
      </c>
      <c r="H13" s="129">
        <v>17.43</v>
      </c>
      <c r="I13" s="181">
        <v>23605024</v>
      </c>
      <c r="J13" s="129">
        <v>10.99</v>
      </c>
      <c r="K13" s="183">
        <v>298797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84</v>
      </c>
      <c r="G14" s="129">
        <v>0</v>
      </c>
      <c r="H14" s="129">
        <v>18.54</v>
      </c>
      <c r="I14" s="181">
        <v>18503211</v>
      </c>
      <c r="J14" s="129">
        <v>8.61</v>
      </c>
      <c r="K14" s="179">
        <v>220276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80</v>
      </c>
      <c r="G15" s="129">
        <v>0</v>
      </c>
      <c r="H15" s="129">
        <v>17.66</v>
      </c>
      <c r="I15" s="181">
        <v>45172572</v>
      </c>
      <c r="J15" s="129">
        <v>21.03</v>
      </c>
      <c r="K15" s="179">
        <v>564657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31</v>
      </c>
      <c r="G16" s="129">
        <v>0</v>
      </c>
      <c r="H16" s="129">
        <v>6.84</v>
      </c>
      <c r="I16" s="179">
        <v>94005682</v>
      </c>
      <c r="J16" s="129">
        <v>43.77</v>
      </c>
      <c r="K16" s="181">
        <v>3032441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</v>
      </c>
      <c r="G17" s="129">
        <v>0</v>
      </c>
      <c r="H17" s="129">
        <v>1.98</v>
      </c>
      <c r="I17" s="179">
        <v>16616202</v>
      </c>
      <c r="J17" s="129">
        <v>7.73</v>
      </c>
      <c r="K17" s="179">
        <v>1846244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0.22</v>
      </c>
      <c r="I18" s="179">
        <v>129855</v>
      </c>
      <c r="J18" s="129">
        <v>0.06</v>
      </c>
      <c r="K18" s="179">
        <v>129855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453</v>
      </c>
      <c r="G19" s="123">
        <v>0</v>
      </c>
      <c r="H19" s="123">
        <v>100</v>
      </c>
      <c r="I19" s="176">
        <v>214763114</v>
      </c>
      <c r="J19" s="123">
        <v>100</v>
      </c>
      <c r="K19" s="176">
        <v>474090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3">
      <c r="B9" s="127" t="s">
        <v>49</v>
      </c>
      <c r="C9" s="181">
        <v>933377</v>
      </c>
      <c r="D9" s="126">
        <v>7.56</v>
      </c>
      <c r="E9" s="180"/>
      <c r="F9" s="179">
        <v>39260</v>
      </c>
      <c r="G9" s="129">
        <v>0.31</v>
      </c>
      <c r="H9" s="129">
        <v>1.59</v>
      </c>
      <c r="I9" s="179">
        <v>399531872</v>
      </c>
      <c r="J9" s="129">
        <v>0.02</v>
      </c>
      <c r="K9" s="179">
        <v>10176</v>
      </c>
      <c r="L9"/>
    </row>
    <row r="10" spans="2:12" ht="19.95" customHeight="1" x14ac:dyDescent="0.3">
      <c r="B10" s="132" t="s">
        <v>143</v>
      </c>
      <c r="C10" s="179">
        <v>1977836</v>
      </c>
      <c r="D10" s="126">
        <v>16.02</v>
      </c>
      <c r="E10" s="180"/>
      <c r="F10" s="179">
        <v>360045</v>
      </c>
      <c r="G10" s="129">
        <v>2.91</v>
      </c>
      <c r="H10" s="129">
        <v>14.6</v>
      </c>
      <c r="I10" s="179">
        <v>19772290919</v>
      </c>
      <c r="J10" s="129">
        <v>1.21</v>
      </c>
      <c r="K10" s="179">
        <v>54916</v>
      </c>
      <c r="L10"/>
    </row>
    <row r="11" spans="2:12" ht="19.95" customHeight="1" x14ac:dyDescent="0.3">
      <c r="B11" s="132" t="s">
        <v>142</v>
      </c>
      <c r="C11" s="179">
        <v>2769592</v>
      </c>
      <c r="D11" s="126">
        <v>22.44</v>
      </c>
      <c r="E11" s="180"/>
      <c r="F11" s="179">
        <v>500472</v>
      </c>
      <c r="G11" s="129">
        <v>4.05</v>
      </c>
      <c r="H11" s="129">
        <v>20.29</v>
      </c>
      <c r="I11" s="179">
        <v>62322728914</v>
      </c>
      <c r="J11" s="129">
        <v>3.82</v>
      </c>
      <c r="K11" s="181">
        <v>124527</v>
      </c>
      <c r="L11"/>
    </row>
    <row r="12" spans="2:12" ht="19.95" customHeight="1" x14ac:dyDescent="0.3">
      <c r="B12" s="131" t="s">
        <v>46</v>
      </c>
      <c r="C12" s="179">
        <v>2093192</v>
      </c>
      <c r="D12" s="126">
        <v>16.96</v>
      </c>
      <c r="E12" s="180"/>
      <c r="F12" s="179">
        <v>378245</v>
      </c>
      <c r="G12" s="129">
        <v>3.06</v>
      </c>
      <c r="H12" s="129">
        <v>15.33</v>
      </c>
      <c r="I12" s="179">
        <v>86690442809</v>
      </c>
      <c r="J12" s="129">
        <v>5.31</v>
      </c>
      <c r="K12" s="181">
        <v>229191</v>
      </c>
      <c r="L12"/>
    </row>
    <row r="13" spans="2:12" ht="19.95" customHeight="1" x14ac:dyDescent="0.3">
      <c r="B13" s="130" t="s">
        <v>45</v>
      </c>
      <c r="C13" s="179">
        <v>2492068</v>
      </c>
      <c r="D13" s="126">
        <v>20.190000000000001</v>
      </c>
      <c r="E13" s="180"/>
      <c r="F13" s="181">
        <v>484375</v>
      </c>
      <c r="G13" s="129">
        <v>3.92</v>
      </c>
      <c r="H13" s="129">
        <v>19.64</v>
      </c>
      <c r="I13" s="181">
        <v>195684762464</v>
      </c>
      <c r="J13" s="129">
        <v>11.99</v>
      </c>
      <c r="K13" s="183">
        <v>403994</v>
      </c>
      <c r="L13"/>
    </row>
    <row r="14" spans="2:12" ht="19.95" customHeight="1" x14ac:dyDescent="0.3">
      <c r="B14" s="128" t="s">
        <v>44</v>
      </c>
      <c r="C14" s="179">
        <v>1497563</v>
      </c>
      <c r="D14" s="125">
        <v>12.13</v>
      </c>
      <c r="E14" s="182"/>
      <c r="F14" s="181">
        <v>413863</v>
      </c>
      <c r="G14" s="129">
        <v>3.35</v>
      </c>
      <c r="H14" s="129">
        <v>16.78</v>
      </c>
      <c r="I14" s="181">
        <v>334997243279</v>
      </c>
      <c r="J14" s="129">
        <v>20.53</v>
      </c>
      <c r="K14" s="179">
        <v>809439</v>
      </c>
      <c r="L14"/>
    </row>
    <row r="15" spans="2:12" ht="19.95" customHeight="1" x14ac:dyDescent="0.3">
      <c r="B15" s="128" t="s">
        <v>43</v>
      </c>
      <c r="C15" s="179">
        <v>488241</v>
      </c>
      <c r="D15" s="126">
        <v>3.95</v>
      </c>
      <c r="E15" s="180"/>
      <c r="F15" s="181">
        <v>227987</v>
      </c>
      <c r="G15" s="129">
        <v>1.84</v>
      </c>
      <c r="H15" s="129">
        <v>9.24</v>
      </c>
      <c r="I15" s="181">
        <v>441238464467</v>
      </c>
      <c r="J15" s="129">
        <v>27.05</v>
      </c>
      <c r="K15" s="179">
        <v>1935366</v>
      </c>
      <c r="L15"/>
    </row>
    <row r="16" spans="2:12" ht="19.95" customHeight="1" x14ac:dyDescent="0.3">
      <c r="B16" s="128" t="s">
        <v>42</v>
      </c>
      <c r="C16" s="179">
        <v>79816</v>
      </c>
      <c r="D16" s="126">
        <v>0.64</v>
      </c>
      <c r="E16" s="180"/>
      <c r="F16" s="179">
        <v>53512</v>
      </c>
      <c r="G16" s="129">
        <v>0.43</v>
      </c>
      <c r="H16" s="129">
        <v>2.161</v>
      </c>
      <c r="I16" s="179">
        <v>299630364850</v>
      </c>
      <c r="J16" s="129">
        <v>18.37</v>
      </c>
      <c r="K16" s="181">
        <v>5599311</v>
      </c>
      <c r="L16"/>
    </row>
    <row r="17" spans="2:14" ht="19.95" customHeight="1" x14ac:dyDescent="0.3">
      <c r="B17" s="127" t="s">
        <v>141</v>
      </c>
      <c r="C17" s="179">
        <v>9221</v>
      </c>
      <c r="D17" s="126">
        <v>7.0000000000000007E-2</v>
      </c>
      <c r="E17" s="180"/>
      <c r="F17" s="179">
        <v>7854</v>
      </c>
      <c r="G17" s="129">
        <v>0.06</v>
      </c>
      <c r="H17" s="129">
        <v>0.31</v>
      </c>
      <c r="I17" s="179">
        <v>155069349540</v>
      </c>
      <c r="J17" s="129">
        <v>9.5</v>
      </c>
      <c r="K17" s="179">
        <v>19743996</v>
      </c>
      <c r="L17"/>
    </row>
    <row r="18" spans="2:14" ht="19.95" customHeight="1" x14ac:dyDescent="0.3">
      <c r="B18" s="127" t="s">
        <v>40</v>
      </c>
      <c r="C18" s="179">
        <v>395</v>
      </c>
      <c r="D18" s="126">
        <v>0</v>
      </c>
      <c r="E18" s="180"/>
      <c r="F18" s="179">
        <v>379</v>
      </c>
      <c r="G18" s="129">
        <v>0</v>
      </c>
      <c r="H18" s="129">
        <v>0.01</v>
      </c>
      <c r="I18" s="179">
        <v>35204500500</v>
      </c>
      <c r="J18" s="129">
        <v>2.15</v>
      </c>
      <c r="K18" s="179">
        <v>92887864</v>
      </c>
      <c r="L18"/>
    </row>
    <row r="19" spans="2:14" ht="19.95" customHeight="1" x14ac:dyDescent="0.3">
      <c r="B19" s="124" t="s">
        <v>3</v>
      </c>
      <c r="C19" s="176">
        <v>12341301</v>
      </c>
      <c r="D19" s="123">
        <v>100</v>
      </c>
      <c r="E19" s="178"/>
      <c r="F19" s="177">
        <v>2465992</v>
      </c>
      <c r="G19" s="123">
        <v>19.98</v>
      </c>
      <c r="H19" s="123">
        <v>100</v>
      </c>
      <c r="I19" s="176">
        <v>1631009679614</v>
      </c>
      <c r="J19" s="123">
        <v>100</v>
      </c>
      <c r="K19" s="176">
        <v>661401</v>
      </c>
      <c r="L19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89"/>
      <c r="G22" s="189"/>
      <c r="H22" s="189"/>
      <c r="I22" s="189"/>
      <c r="J22" s="121"/>
      <c r="K22" s="120"/>
      <c r="L22" s="174"/>
      <c r="M22" s="174"/>
      <c r="N22" s="174"/>
    </row>
    <row r="23" spans="2:14" ht="13.95" customHeight="1" x14ac:dyDescent="0.25">
      <c r="F23" s="189"/>
      <c r="G23" s="189"/>
      <c r="H23" s="189"/>
      <c r="I23" s="189"/>
      <c r="J23" s="121"/>
      <c r="K23" s="189"/>
      <c r="L23" s="174"/>
      <c r="M23" s="174"/>
      <c r="N23" s="174"/>
    </row>
    <row r="24" spans="2:14" ht="13.2" customHeight="1" x14ac:dyDescent="0.25">
      <c r="F24" s="189"/>
      <c r="G24" s="189"/>
      <c r="H24" s="189"/>
      <c r="I24" s="189"/>
      <c r="J24" s="121"/>
      <c r="K24" s="189"/>
      <c r="L24" s="174"/>
      <c r="M24" s="174"/>
      <c r="N24" s="174"/>
    </row>
    <row r="25" spans="2:14" ht="13.2" customHeight="1" x14ac:dyDescent="0.25">
      <c r="F25" s="189"/>
      <c r="G25" s="189"/>
      <c r="H25" s="189"/>
      <c r="I25" s="189"/>
      <c r="J25" s="121"/>
      <c r="K25" s="120"/>
      <c r="L25" s="174"/>
      <c r="N25" s="174"/>
    </row>
    <row r="26" spans="2:14" ht="13.2" customHeight="1" x14ac:dyDescent="0.25">
      <c r="F26" s="189"/>
      <c r="G26" s="189"/>
      <c r="H26" s="189"/>
      <c r="I26" s="189"/>
      <c r="J26" s="121"/>
      <c r="K26" s="189"/>
      <c r="L26" s="174"/>
      <c r="M26" s="174"/>
      <c r="N26" s="174"/>
    </row>
    <row r="27" spans="2:14" ht="13.2" customHeight="1" x14ac:dyDescent="0.25">
      <c r="F27" s="189"/>
      <c r="G27" s="189"/>
      <c r="H27" s="189"/>
      <c r="I27" s="189"/>
      <c r="J27" s="121"/>
      <c r="K27" s="120"/>
      <c r="L27" s="174"/>
      <c r="M27" s="174"/>
      <c r="N27" s="174"/>
    </row>
    <row r="28" spans="2:14" ht="13.2" customHeight="1" x14ac:dyDescent="0.25">
      <c r="F28" s="189"/>
      <c r="G28" s="189"/>
      <c r="H28" s="189"/>
      <c r="I28" s="189"/>
      <c r="J28" s="121"/>
      <c r="K28" s="189"/>
      <c r="L28" s="174"/>
      <c r="M28" s="174"/>
      <c r="N28" s="174"/>
    </row>
    <row r="29" spans="2:14" ht="13.2" customHeight="1" x14ac:dyDescent="0.25">
      <c r="F29" s="189"/>
      <c r="G29" s="189"/>
      <c r="H29" s="189"/>
      <c r="I29" s="189"/>
      <c r="J29" s="121"/>
      <c r="K29" s="189"/>
      <c r="L29" s="174"/>
      <c r="M29" s="174"/>
      <c r="N29" s="174"/>
    </row>
    <row r="30" spans="2:14" ht="13.2" customHeight="1" x14ac:dyDescent="0.25">
      <c r="F30" s="189"/>
      <c r="G30" s="189"/>
      <c r="H30" s="189"/>
      <c r="I30" s="189"/>
      <c r="J30" s="121"/>
      <c r="K30" s="189"/>
      <c r="L30" s="174"/>
      <c r="M30" s="174"/>
      <c r="N30" s="174"/>
    </row>
    <row r="31" spans="2:14" ht="13.2" customHeight="1" x14ac:dyDescent="0.25">
      <c r="F31" s="189"/>
      <c r="G31" s="189"/>
      <c r="H31" s="189"/>
      <c r="I31" s="189"/>
      <c r="J31" s="121"/>
      <c r="K31" s="189"/>
      <c r="L31" s="174"/>
      <c r="M31" s="174"/>
      <c r="N31" s="174"/>
    </row>
    <row r="32" spans="2:14" ht="13.2" customHeight="1" x14ac:dyDescent="0.25">
      <c r="F32" s="189"/>
      <c r="G32" s="189"/>
      <c r="H32" s="189"/>
      <c r="I32" s="189"/>
      <c r="J32" s="121"/>
      <c r="L32" s="174"/>
      <c r="M32" s="174"/>
      <c r="N32" s="174"/>
    </row>
    <row r="33" spans="6:16" ht="13.2" x14ac:dyDescent="0.25">
      <c r="F33" s="189"/>
      <c r="G33" s="189"/>
      <c r="H33" s="189"/>
      <c r="I33" s="189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1996</v>
      </c>
      <c r="G9" s="129">
        <v>0.01</v>
      </c>
      <c r="H9" s="129">
        <v>3.57</v>
      </c>
      <c r="I9" s="179">
        <v>2219227616</v>
      </c>
      <c r="J9" s="129">
        <v>2.44</v>
      </c>
      <c r="K9" s="179">
        <v>1111837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3952</v>
      </c>
      <c r="G10" s="129">
        <v>0.03</v>
      </c>
      <c r="H10" s="129">
        <v>7.07</v>
      </c>
      <c r="I10" s="179">
        <v>4637332561</v>
      </c>
      <c r="J10" s="129">
        <v>5.0999999999999996</v>
      </c>
      <c r="K10" s="179">
        <v>1173414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4767</v>
      </c>
      <c r="G11" s="129">
        <v>0.03</v>
      </c>
      <c r="H11" s="129">
        <v>8.5299999999999994</v>
      </c>
      <c r="I11" s="179">
        <v>6396815106</v>
      </c>
      <c r="J11" s="129">
        <v>7.04</v>
      </c>
      <c r="K11" s="181">
        <v>1341895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5617</v>
      </c>
      <c r="G12" s="129">
        <v>0.04</v>
      </c>
      <c r="H12" s="129">
        <v>10.050000000000001</v>
      </c>
      <c r="I12" s="179">
        <v>8742281191</v>
      </c>
      <c r="J12" s="129">
        <v>9.6300000000000008</v>
      </c>
      <c r="K12" s="181">
        <v>1556396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13049</v>
      </c>
      <c r="G13" s="129">
        <v>0.1</v>
      </c>
      <c r="H13" s="129">
        <v>23.35</v>
      </c>
      <c r="I13" s="181">
        <v>20957709500</v>
      </c>
      <c r="J13" s="129">
        <v>23.08</v>
      </c>
      <c r="K13" s="183">
        <v>1606077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16258</v>
      </c>
      <c r="G14" s="129">
        <v>0.13</v>
      </c>
      <c r="H14" s="129">
        <v>29.1</v>
      </c>
      <c r="I14" s="181">
        <v>23736494907</v>
      </c>
      <c r="J14" s="129">
        <v>26.14</v>
      </c>
      <c r="K14" s="179">
        <v>1459988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8470</v>
      </c>
      <c r="G15" s="129">
        <v>0.06</v>
      </c>
      <c r="H15" s="129">
        <v>15.16</v>
      </c>
      <c r="I15" s="181">
        <v>15391591709</v>
      </c>
      <c r="J15" s="129">
        <v>16.95</v>
      </c>
      <c r="K15" s="179">
        <v>1817189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1597</v>
      </c>
      <c r="G16" s="129">
        <v>0.01</v>
      </c>
      <c r="H16" s="129">
        <v>2.85</v>
      </c>
      <c r="I16" s="179">
        <v>5713798776</v>
      </c>
      <c r="J16" s="129">
        <v>6.29</v>
      </c>
      <c r="K16" s="181">
        <v>3577832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151</v>
      </c>
      <c r="G17" s="129">
        <v>0</v>
      </c>
      <c r="H17" s="129">
        <v>0.27</v>
      </c>
      <c r="I17" s="179">
        <v>2681871413</v>
      </c>
      <c r="J17" s="129">
        <v>2.95</v>
      </c>
      <c r="K17" s="179">
        <v>17760737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5</v>
      </c>
      <c r="G18" s="129">
        <v>0</v>
      </c>
      <c r="H18" s="129">
        <v>0</v>
      </c>
      <c r="I18" s="179">
        <v>301846790</v>
      </c>
      <c r="J18" s="129">
        <v>0.33</v>
      </c>
      <c r="K18" s="179">
        <v>60369358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55862</v>
      </c>
      <c r="G19" s="123">
        <v>0.45</v>
      </c>
      <c r="H19" s="123">
        <v>100.001</v>
      </c>
      <c r="I19" s="176">
        <v>90778969569</v>
      </c>
      <c r="J19" s="123">
        <v>100</v>
      </c>
      <c r="K19" s="176">
        <v>1625057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493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11157</v>
      </c>
      <c r="G9" s="129">
        <v>0.09</v>
      </c>
      <c r="H9" s="129">
        <v>6.93</v>
      </c>
      <c r="I9" s="179">
        <v>15657727794</v>
      </c>
      <c r="J9" s="129">
        <v>8.84</v>
      </c>
      <c r="K9" s="179">
        <v>1403399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16702</v>
      </c>
      <c r="G10" s="129">
        <v>0.13</v>
      </c>
      <c r="H10" s="129">
        <v>10.38</v>
      </c>
      <c r="I10" s="179">
        <v>14820563625</v>
      </c>
      <c r="J10" s="129">
        <v>8.3699999999999992</v>
      </c>
      <c r="K10" s="179">
        <v>887352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19835</v>
      </c>
      <c r="G11" s="129">
        <v>0.16</v>
      </c>
      <c r="H11" s="129">
        <v>12.33</v>
      </c>
      <c r="I11" s="179">
        <v>16593499238</v>
      </c>
      <c r="J11" s="129">
        <v>9.3699999999999992</v>
      </c>
      <c r="K11" s="181">
        <v>836576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18541</v>
      </c>
      <c r="G12" s="129">
        <v>0.15</v>
      </c>
      <c r="H12" s="129">
        <v>11.53</v>
      </c>
      <c r="I12" s="179">
        <v>15387116585</v>
      </c>
      <c r="J12" s="129">
        <v>8.69</v>
      </c>
      <c r="K12" s="181">
        <v>829896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31131</v>
      </c>
      <c r="G13" s="129">
        <v>0.25</v>
      </c>
      <c r="H13" s="129">
        <v>19.36</v>
      </c>
      <c r="I13" s="181">
        <v>26266111925</v>
      </c>
      <c r="J13" s="129">
        <v>14.83</v>
      </c>
      <c r="K13" s="183">
        <v>843728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33760</v>
      </c>
      <c r="G14" s="129">
        <v>0.27</v>
      </c>
      <c r="H14" s="129">
        <v>20.99</v>
      </c>
      <c r="I14" s="181">
        <v>30937077823</v>
      </c>
      <c r="J14" s="129">
        <v>17.47</v>
      </c>
      <c r="K14" s="179">
        <v>916382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22149</v>
      </c>
      <c r="G15" s="129">
        <v>0.17</v>
      </c>
      <c r="H15" s="129">
        <v>13.77</v>
      </c>
      <c r="I15" s="181">
        <v>28797755622</v>
      </c>
      <c r="J15" s="129">
        <v>16.260000000000002</v>
      </c>
      <c r="K15" s="179">
        <v>1300183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6302</v>
      </c>
      <c r="G16" s="129">
        <v>5.0999999999999997E-2</v>
      </c>
      <c r="H16" s="129">
        <v>3.91</v>
      </c>
      <c r="I16" s="179">
        <v>16252480816</v>
      </c>
      <c r="J16" s="129">
        <v>9.17</v>
      </c>
      <c r="K16" s="181">
        <v>2578940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1150</v>
      </c>
      <c r="G17" s="129">
        <v>0</v>
      </c>
      <c r="H17" s="129">
        <v>0.71</v>
      </c>
      <c r="I17" s="179">
        <v>10996179598</v>
      </c>
      <c r="J17" s="129">
        <v>6.21</v>
      </c>
      <c r="K17" s="179">
        <v>9561895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69</v>
      </c>
      <c r="G18" s="129">
        <v>0</v>
      </c>
      <c r="H18" s="129">
        <v>0.04</v>
      </c>
      <c r="I18" s="179">
        <v>1347918319</v>
      </c>
      <c r="J18" s="129">
        <v>0.76</v>
      </c>
      <c r="K18" s="179">
        <v>19535048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160796</v>
      </c>
      <c r="G19" s="123">
        <v>1.3</v>
      </c>
      <c r="H19" s="123">
        <v>100</v>
      </c>
      <c r="I19" s="176">
        <v>177056431345</v>
      </c>
      <c r="J19" s="123">
        <v>100</v>
      </c>
      <c r="K19" s="176">
        <v>1101124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420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13051</v>
      </c>
      <c r="G9" s="129">
        <v>0.1</v>
      </c>
      <c r="H9" s="129">
        <v>6.1</v>
      </c>
      <c r="I9" s="179">
        <v>17876955410</v>
      </c>
      <c r="J9" s="129">
        <v>6.67</v>
      </c>
      <c r="K9" s="179">
        <v>1369776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20490</v>
      </c>
      <c r="G10" s="129">
        <v>0.16</v>
      </c>
      <c r="H10" s="129">
        <v>9.58</v>
      </c>
      <c r="I10" s="179">
        <v>19457896186</v>
      </c>
      <c r="J10" s="129">
        <v>7.26</v>
      </c>
      <c r="K10" s="179">
        <v>949628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24412</v>
      </c>
      <c r="G11" s="129">
        <v>0.19</v>
      </c>
      <c r="H11" s="129">
        <v>11.41</v>
      </c>
      <c r="I11" s="179">
        <v>22990314344</v>
      </c>
      <c r="J11" s="129">
        <v>8.58</v>
      </c>
      <c r="K11" s="181">
        <v>941762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23938</v>
      </c>
      <c r="G12" s="129">
        <v>0.19</v>
      </c>
      <c r="H12" s="129">
        <v>11.19</v>
      </c>
      <c r="I12" s="179">
        <v>24129397776</v>
      </c>
      <c r="J12" s="129">
        <v>9</v>
      </c>
      <c r="K12" s="181">
        <v>1007995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43726</v>
      </c>
      <c r="G13" s="129">
        <v>0.35</v>
      </c>
      <c r="H13" s="129">
        <v>20.440000000000001</v>
      </c>
      <c r="I13" s="181">
        <v>47223821425</v>
      </c>
      <c r="J13" s="129">
        <v>17.63</v>
      </c>
      <c r="K13" s="183">
        <v>1079994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49239</v>
      </c>
      <c r="G14" s="129">
        <v>0.39</v>
      </c>
      <c r="H14" s="129">
        <v>23.02</v>
      </c>
      <c r="I14" s="181">
        <v>54673572730</v>
      </c>
      <c r="J14" s="129">
        <v>20.41</v>
      </c>
      <c r="K14" s="179">
        <v>1110371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29982</v>
      </c>
      <c r="G15" s="129">
        <v>0.24</v>
      </c>
      <c r="H15" s="129">
        <v>14.01</v>
      </c>
      <c r="I15" s="181">
        <v>44189347331</v>
      </c>
      <c r="J15" s="129">
        <v>16.489999999999998</v>
      </c>
      <c r="K15" s="179">
        <v>1473862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7694</v>
      </c>
      <c r="G16" s="129">
        <v>0.06</v>
      </c>
      <c r="H16" s="129">
        <v>3.59</v>
      </c>
      <c r="I16" s="179">
        <v>21966279592</v>
      </c>
      <c r="J16" s="129">
        <v>8.1999999999999993</v>
      </c>
      <c r="K16" s="181">
        <v>2854988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1268</v>
      </c>
      <c r="G17" s="129">
        <v>0.01</v>
      </c>
      <c r="H17" s="129">
        <v>0.59</v>
      </c>
      <c r="I17" s="179">
        <v>13678051011</v>
      </c>
      <c r="J17" s="129">
        <v>5.0999999999999996</v>
      </c>
      <c r="K17" s="179">
        <v>10787106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73</v>
      </c>
      <c r="G18" s="129">
        <v>0</v>
      </c>
      <c r="H18" s="129">
        <v>0.03</v>
      </c>
      <c r="I18" s="179">
        <v>1649765109</v>
      </c>
      <c r="J18" s="129">
        <v>0.61</v>
      </c>
      <c r="K18" s="179">
        <v>22599522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213873</v>
      </c>
      <c r="G19" s="123">
        <v>1.73</v>
      </c>
      <c r="H19" s="123">
        <v>100</v>
      </c>
      <c r="I19" s="176">
        <f>SUM(I9:I18)</f>
        <v>267835400914</v>
      </c>
      <c r="J19" s="123">
        <v>100</v>
      </c>
      <c r="K19" s="176">
        <v>1252310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422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195</v>
      </c>
      <c r="G9" s="129">
        <v>0</v>
      </c>
      <c r="H9" s="129">
        <v>20.99</v>
      </c>
      <c r="I9" s="179">
        <v>538150365</v>
      </c>
      <c r="J9" s="129">
        <v>51.98</v>
      </c>
      <c r="K9" s="179">
        <v>2759745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42</v>
      </c>
      <c r="G10" s="129">
        <v>0</v>
      </c>
      <c r="H10" s="129">
        <v>4.5199999999999996</v>
      </c>
      <c r="I10" s="179">
        <v>28832322</v>
      </c>
      <c r="J10" s="129">
        <v>2.78</v>
      </c>
      <c r="K10" s="179">
        <v>686483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47</v>
      </c>
      <c r="G11" s="129">
        <v>0</v>
      </c>
      <c r="H11" s="129">
        <v>5.05</v>
      </c>
      <c r="I11" s="179">
        <v>33904272</v>
      </c>
      <c r="J11" s="129">
        <v>3.27</v>
      </c>
      <c r="K11" s="181">
        <v>721367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58</v>
      </c>
      <c r="G12" s="129">
        <v>0</v>
      </c>
      <c r="H12" s="129">
        <v>6.24</v>
      </c>
      <c r="I12" s="179">
        <v>24036009</v>
      </c>
      <c r="J12" s="129">
        <v>2.3199999999999998</v>
      </c>
      <c r="K12" s="181">
        <v>414413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115</v>
      </c>
      <c r="G13" s="129">
        <v>0</v>
      </c>
      <c r="H13" s="129">
        <v>12.37</v>
      </c>
      <c r="I13" s="181">
        <v>78403934</v>
      </c>
      <c r="J13" s="129">
        <v>7.57</v>
      </c>
      <c r="K13" s="183">
        <v>681773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211</v>
      </c>
      <c r="G14" s="129">
        <v>0</v>
      </c>
      <c r="H14" s="129">
        <v>22.71</v>
      </c>
      <c r="I14" s="181">
        <v>101292260</v>
      </c>
      <c r="J14" s="129">
        <v>9.7799999999999994</v>
      </c>
      <c r="K14" s="179">
        <v>480058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191</v>
      </c>
      <c r="G15" s="129">
        <v>0</v>
      </c>
      <c r="H15" s="129">
        <v>20.55</v>
      </c>
      <c r="I15" s="181">
        <v>162356063</v>
      </c>
      <c r="J15" s="129">
        <v>15.68</v>
      </c>
      <c r="K15" s="179">
        <v>850031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55</v>
      </c>
      <c r="G16" s="129">
        <v>0</v>
      </c>
      <c r="H16" s="129">
        <v>5.92</v>
      </c>
      <c r="I16" s="179">
        <v>50922176</v>
      </c>
      <c r="J16" s="129">
        <v>4.91</v>
      </c>
      <c r="K16" s="181">
        <v>925857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15</v>
      </c>
      <c r="G17" s="129">
        <v>0</v>
      </c>
      <c r="H17" s="129">
        <v>1.61</v>
      </c>
      <c r="I17" s="179">
        <v>17272197</v>
      </c>
      <c r="J17" s="129">
        <v>1.66</v>
      </c>
      <c r="K17" s="179">
        <v>1151479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929</v>
      </c>
      <c r="G19" s="123">
        <v>0</v>
      </c>
      <c r="H19" s="123">
        <v>100</v>
      </c>
      <c r="I19" s="176">
        <f>SUM(I9:I18)</f>
        <v>1035169598</v>
      </c>
      <c r="J19" s="123">
        <v>100</v>
      </c>
      <c r="K19" s="176">
        <v>1114283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12947</v>
      </c>
      <c r="G9" s="129">
        <v>0.1</v>
      </c>
      <c r="H9" s="129">
        <v>6.06</v>
      </c>
      <c r="I9" s="179">
        <v>17338805045</v>
      </c>
      <c r="J9" s="129">
        <v>6.49</v>
      </c>
      <c r="K9" s="179">
        <v>1339214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20472</v>
      </c>
      <c r="G10" s="129">
        <v>0.16</v>
      </c>
      <c r="H10" s="129">
        <v>9.59</v>
      </c>
      <c r="I10" s="179">
        <v>19429063864</v>
      </c>
      <c r="J10" s="129">
        <v>7.28</v>
      </c>
      <c r="K10" s="179">
        <v>949055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24385</v>
      </c>
      <c r="G11" s="129">
        <v>0.19</v>
      </c>
      <c r="H11" s="129">
        <v>11.42</v>
      </c>
      <c r="I11" s="179">
        <v>22956410072</v>
      </c>
      <c r="J11" s="129">
        <v>8.6</v>
      </c>
      <c r="K11" s="181">
        <v>941415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23914</v>
      </c>
      <c r="G12" s="129">
        <v>0.19</v>
      </c>
      <c r="H12" s="129">
        <v>11.2</v>
      </c>
      <c r="I12" s="179">
        <v>24105361767</v>
      </c>
      <c r="J12" s="129">
        <v>9.0299999999999994</v>
      </c>
      <c r="K12" s="181">
        <v>1008002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43674</v>
      </c>
      <c r="G13" s="129">
        <v>0.35</v>
      </c>
      <c r="H13" s="129">
        <v>20.46</v>
      </c>
      <c r="I13" s="181">
        <v>47145417491</v>
      </c>
      <c r="J13" s="129">
        <v>17.670000000000002</v>
      </c>
      <c r="K13" s="183">
        <v>1079484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49153</v>
      </c>
      <c r="G14" s="129">
        <v>0.39</v>
      </c>
      <c r="H14" s="129">
        <v>23.02</v>
      </c>
      <c r="I14" s="181">
        <v>54572280470</v>
      </c>
      <c r="J14" s="129">
        <v>20.45</v>
      </c>
      <c r="K14" s="179">
        <v>1110253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29891</v>
      </c>
      <c r="G15" s="129">
        <v>0.24</v>
      </c>
      <c r="H15" s="129">
        <v>14</v>
      </c>
      <c r="I15" s="181">
        <v>44026991268</v>
      </c>
      <c r="J15" s="129">
        <v>16.5</v>
      </c>
      <c r="K15" s="179">
        <v>1472917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7662</v>
      </c>
      <c r="G16" s="129">
        <v>0.06</v>
      </c>
      <c r="H16" s="129">
        <v>3.58</v>
      </c>
      <c r="I16" s="179">
        <v>21915357416</v>
      </c>
      <c r="J16" s="129">
        <v>8.2100000000000009</v>
      </c>
      <c r="K16" s="181">
        <v>2860265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1264</v>
      </c>
      <c r="G17" s="129">
        <v>0.01</v>
      </c>
      <c r="H17" s="129">
        <v>0.59</v>
      </c>
      <c r="I17" s="179">
        <v>13660778814</v>
      </c>
      <c r="J17" s="129">
        <v>5.12</v>
      </c>
      <c r="K17" s="179">
        <v>10807578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73</v>
      </c>
      <c r="G18" s="129">
        <v>0</v>
      </c>
      <c r="H18" s="129">
        <v>0.03</v>
      </c>
      <c r="I18" s="179">
        <v>1649765109</v>
      </c>
      <c r="J18" s="129">
        <v>0.61</v>
      </c>
      <c r="K18" s="179">
        <v>22599522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f>SUM(F9:F18)</f>
        <v>213435</v>
      </c>
      <c r="G19" s="123">
        <v>1.72</v>
      </c>
      <c r="H19" s="123">
        <v>100</v>
      </c>
      <c r="I19" s="176">
        <v>266800231316</v>
      </c>
      <c r="J19" s="123">
        <v>100</v>
      </c>
      <c r="K19" s="176">
        <v>1250030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6973</v>
      </c>
      <c r="G9" s="129">
        <v>0.05</v>
      </c>
      <c r="H9" s="129">
        <v>3.4</v>
      </c>
      <c r="I9" s="179">
        <v>2145713622</v>
      </c>
      <c r="J9" s="129">
        <v>3.4</v>
      </c>
      <c r="K9" s="179">
        <v>307717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18206</v>
      </c>
      <c r="G10" s="129">
        <v>0.14000000000000001</v>
      </c>
      <c r="H10" s="129">
        <v>8.89</v>
      </c>
      <c r="I10" s="179">
        <v>2305662462</v>
      </c>
      <c r="J10" s="129">
        <v>3.65</v>
      </c>
      <c r="K10" s="179">
        <v>126643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24304</v>
      </c>
      <c r="G11" s="129">
        <v>0.19</v>
      </c>
      <c r="H11" s="129">
        <v>11.87</v>
      </c>
      <c r="I11" s="179">
        <v>3239528145</v>
      </c>
      <c r="J11" s="129">
        <v>5.13</v>
      </c>
      <c r="K11" s="181">
        <v>133291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23835</v>
      </c>
      <c r="G12" s="129">
        <v>0.19</v>
      </c>
      <c r="H12" s="129">
        <v>11.64</v>
      </c>
      <c r="I12" s="179">
        <v>3798224243</v>
      </c>
      <c r="J12" s="129">
        <v>6.02</v>
      </c>
      <c r="K12" s="181">
        <v>159354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43536</v>
      </c>
      <c r="G13" s="129">
        <v>0.35</v>
      </c>
      <c r="H13" s="129">
        <v>21.27</v>
      </c>
      <c r="I13" s="181">
        <v>8758512501</v>
      </c>
      <c r="J13" s="129">
        <v>13.88</v>
      </c>
      <c r="K13" s="183">
        <v>201178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48996</v>
      </c>
      <c r="G14" s="129">
        <v>0.39</v>
      </c>
      <c r="H14" s="129">
        <v>23.94</v>
      </c>
      <c r="I14" s="181">
        <v>12245839319</v>
      </c>
      <c r="J14" s="129">
        <v>19.420000000000002</v>
      </c>
      <c r="K14" s="179">
        <v>249935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29766</v>
      </c>
      <c r="G15" s="129">
        <v>0.24</v>
      </c>
      <c r="H15" s="129">
        <v>14.54</v>
      </c>
      <c r="I15" s="181">
        <v>13370038843</v>
      </c>
      <c r="J15" s="129">
        <v>21.2</v>
      </c>
      <c r="K15" s="179">
        <v>449171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7661</v>
      </c>
      <c r="G16" s="129">
        <v>0.06</v>
      </c>
      <c r="H16" s="129">
        <v>3.74</v>
      </c>
      <c r="I16" s="179">
        <v>9234651725</v>
      </c>
      <c r="J16" s="129">
        <v>14.64</v>
      </c>
      <c r="K16" s="181">
        <v>1205410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1264</v>
      </c>
      <c r="G17" s="129">
        <v>0.01</v>
      </c>
      <c r="H17" s="129">
        <v>0.61099999999999999</v>
      </c>
      <c r="I17" s="179">
        <v>7054667877</v>
      </c>
      <c r="J17" s="129">
        <v>11.18</v>
      </c>
      <c r="K17" s="179">
        <v>5581224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73</v>
      </c>
      <c r="G18" s="129">
        <v>0</v>
      </c>
      <c r="H18" s="129">
        <v>3.1E-2</v>
      </c>
      <c r="I18" s="179">
        <v>903549230</v>
      </c>
      <c r="J18" s="129">
        <v>1.43</v>
      </c>
      <c r="K18" s="179">
        <v>12377386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204614</v>
      </c>
      <c r="G19" s="123">
        <v>1.65</v>
      </c>
      <c r="H19" s="123">
        <v>100</v>
      </c>
      <c r="I19" s="176">
        <v>63056387967</v>
      </c>
      <c r="J19" s="123">
        <v>100</v>
      </c>
      <c r="K19" s="176">
        <v>308172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229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157027</v>
      </c>
      <c r="G9" s="129">
        <v>1.27</v>
      </c>
      <c r="H9" s="129">
        <v>1.39</v>
      </c>
      <c r="I9" s="179">
        <v>3714479648</v>
      </c>
      <c r="J9" s="129">
        <v>7.0000000000000007E-2</v>
      </c>
      <c r="K9" s="179">
        <v>23655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1644222</v>
      </c>
      <c r="G10" s="129">
        <v>13.32</v>
      </c>
      <c r="H10" s="129">
        <v>14.63</v>
      </c>
      <c r="I10" s="179">
        <v>106823571892</v>
      </c>
      <c r="J10" s="129">
        <v>2.2200000000000002</v>
      </c>
      <c r="K10" s="179">
        <v>64969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2769592</v>
      </c>
      <c r="G11" s="129">
        <v>22.44</v>
      </c>
      <c r="H11" s="129">
        <v>24.65</v>
      </c>
      <c r="I11" s="179">
        <v>385505280529</v>
      </c>
      <c r="J11" s="129">
        <v>8.02</v>
      </c>
      <c r="K11" s="181">
        <v>139192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2093192</v>
      </c>
      <c r="G12" s="129">
        <v>16.96</v>
      </c>
      <c r="H12" s="129">
        <v>18.63</v>
      </c>
      <c r="I12" s="179">
        <v>503656679560</v>
      </c>
      <c r="J12" s="129">
        <v>10.49</v>
      </c>
      <c r="K12" s="181">
        <v>240616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2492068</v>
      </c>
      <c r="G13" s="129">
        <v>20.190000000000001</v>
      </c>
      <c r="H13" s="129">
        <v>22.18</v>
      </c>
      <c r="I13" s="181">
        <v>1034106274880</v>
      </c>
      <c r="J13" s="129">
        <v>21.53</v>
      </c>
      <c r="K13" s="183">
        <v>414959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1497563</v>
      </c>
      <c r="G14" s="129">
        <v>12.13</v>
      </c>
      <c r="H14" s="129">
        <v>13.33</v>
      </c>
      <c r="I14" s="181">
        <v>1181237674295</v>
      </c>
      <c r="J14" s="129">
        <v>24.6</v>
      </c>
      <c r="K14" s="179">
        <v>788773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488241</v>
      </c>
      <c r="G15" s="129">
        <v>3.95</v>
      </c>
      <c r="H15" s="129">
        <v>4.34</v>
      </c>
      <c r="I15" s="181">
        <v>917451573534</v>
      </c>
      <c r="J15" s="129">
        <v>19.100000000000001</v>
      </c>
      <c r="K15" s="179">
        <v>1879095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79816</v>
      </c>
      <c r="G16" s="129">
        <v>0.64</v>
      </c>
      <c r="H16" s="129">
        <v>0.71</v>
      </c>
      <c r="I16" s="179">
        <v>445842920715</v>
      </c>
      <c r="J16" s="129">
        <v>9.2799999999999994</v>
      </c>
      <c r="K16" s="181">
        <v>5585884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0.08</v>
      </c>
      <c r="I17" s="179">
        <v>185311430699</v>
      </c>
      <c r="J17" s="129">
        <v>3.85</v>
      </c>
      <c r="K17" s="179">
        <v>20096673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37300402305</v>
      </c>
      <c r="J18" s="129">
        <v>0.77</v>
      </c>
      <c r="K18" s="179">
        <v>94431398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11231337</v>
      </c>
      <c r="G19" s="123">
        <v>91</v>
      </c>
      <c r="H19" s="123">
        <v>100</v>
      </c>
      <c r="I19" s="176">
        <v>4800950288057</v>
      </c>
      <c r="J19" s="123">
        <v>100</v>
      </c>
      <c r="K19" s="176">
        <v>427460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429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143</v>
      </c>
      <c r="G9" s="129">
        <v>0</v>
      </c>
      <c r="H9" s="129">
        <v>6.03</v>
      </c>
      <c r="I9" s="179">
        <v>376551662</v>
      </c>
      <c r="J9" s="129">
        <v>4.67</v>
      </c>
      <c r="K9" s="179">
        <v>2633228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197</v>
      </c>
      <c r="G10" s="129">
        <v>0</v>
      </c>
      <c r="H10" s="129">
        <v>8.31</v>
      </c>
      <c r="I10" s="179">
        <v>456065682</v>
      </c>
      <c r="J10" s="129">
        <v>5.65</v>
      </c>
      <c r="K10" s="179">
        <v>2315054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307</v>
      </c>
      <c r="G11" s="129">
        <v>0</v>
      </c>
      <c r="H11" s="129">
        <v>12.95</v>
      </c>
      <c r="I11" s="179">
        <v>589743882</v>
      </c>
      <c r="J11" s="129">
        <v>7.31</v>
      </c>
      <c r="K11" s="181">
        <v>1920989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281</v>
      </c>
      <c r="G12" s="129">
        <v>0</v>
      </c>
      <c r="H12" s="129">
        <v>11.85</v>
      </c>
      <c r="I12" s="179">
        <v>580269942</v>
      </c>
      <c r="J12" s="129">
        <v>7.2</v>
      </c>
      <c r="K12" s="181">
        <v>2065017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412</v>
      </c>
      <c r="G13" s="129">
        <v>0</v>
      </c>
      <c r="H13" s="129">
        <v>17.38</v>
      </c>
      <c r="I13" s="181">
        <v>1074022779</v>
      </c>
      <c r="J13" s="129">
        <v>13.32</v>
      </c>
      <c r="K13" s="183">
        <v>2606851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404</v>
      </c>
      <c r="G14" s="129">
        <v>0</v>
      </c>
      <c r="H14" s="129">
        <v>17.041</v>
      </c>
      <c r="I14" s="181">
        <v>983104865</v>
      </c>
      <c r="J14" s="129">
        <v>12.19</v>
      </c>
      <c r="K14" s="179">
        <v>2433427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318</v>
      </c>
      <c r="G15" s="129">
        <v>0</v>
      </c>
      <c r="H15" s="129">
        <v>13.411</v>
      </c>
      <c r="I15" s="181">
        <v>1199458928</v>
      </c>
      <c r="J15" s="129">
        <v>14.88</v>
      </c>
      <c r="K15" s="179">
        <v>3771883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235</v>
      </c>
      <c r="G16" s="129">
        <v>0</v>
      </c>
      <c r="H16" s="129">
        <v>9.91</v>
      </c>
      <c r="I16" s="179">
        <v>1363209569</v>
      </c>
      <c r="J16" s="129">
        <v>16.91</v>
      </c>
      <c r="K16" s="181">
        <v>5800891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69</v>
      </c>
      <c r="G17" s="129">
        <v>0</v>
      </c>
      <c r="H17" s="129">
        <v>2.91</v>
      </c>
      <c r="I17" s="179">
        <v>1356060944</v>
      </c>
      <c r="J17" s="129">
        <v>16.821000000000002</v>
      </c>
      <c r="K17" s="179">
        <v>19653057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</v>
      </c>
      <c r="G18" s="129">
        <v>0</v>
      </c>
      <c r="H18" s="129">
        <v>0.16</v>
      </c>
      <c r="I18" s="179">
        <v>80072208</v>
      </c>
      <c r="J18" s="129">
        <v>0.99</v>
      </c>
      <c r="K18" s="179">
        <v>20018052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2370</v>
      </c>
      <c r="G19" s="123">
        <v>0.01</v>
      </c>
      <c r="H19" s="123">
        <v>100</v>
      </c>
      <c r="I19" s="176">
        <v>8058560461</v>
      </c>
      <c r="J19" s="123">
        <v>100</v>
      </c>
      <c r="K19" s="176">
        <v>3400236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0</v>
      </c>
      <c r="G9" s="129">
        <v>0</v>
      </c>
      <c r="H9" s="129">
        <v>0</v>
      </c>
      <c r="I9" s="179">
        <v>0</v>
      </c>
      <c r="J9" s="129">
        <v>0</v>
      </c>
      <c r="K9" s="179">
        <v>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0</v>
      </c>
      <c r="G10" s="129">
        <v>0</v>
      </c>
      <c r="H10" s="129">
        <v>0</v>
      </c>
      <c r="I10" s="179">
        <v>0</v>
      </c>
      <c r="J10" s="129">
        <v>0</v>
      </c>
      <c r="K10" s="179">
        <v>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</v>
      </c>
      <c r="G11" s="129">
        <v>0</v>
      </c>
      <c r="H11" s="129">
        <v>0.95</v>
      </c>
      <c r="I11" s="179">
        <v>2525103</v>
      </c>
      <c r="J11" s="129">
        <v>0.74</v>
      </c>
      <c r="K11" s="181">
        <v>841701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</v>
      </c>
      <c r="G12" s="129">
        <v>0</v>
      </c>
      <c r="H12" s="129">
        <v>0.63</v>
      </c>
      <c r="I12" s="179">
        <v>302389</v>
      </c>
      <c r="J12" s="129">
        <v>0.08</v>
      </c>
      <c r="K12" s="181">
        <v>151194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</v>
      </c>
      <c r="G13" s="129">
        <v>0</v>
      </c>
      <c r="H13" s="129">
        <v>2.23</v>
      </c>
      <c r="I13" s="181">
        <v>1260440</v>
      </c>
      <c r="J13" s="129">
        <v>0.37</v>
      </c>
      <c r="K13" s="183">
        <v>180062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</v>
      </c>
      <c r="G14" s="129">
        <v>0</v>
      </c>
      <c r="H14" s="129">
        <v>0.63</v>
      </c>
      <c r="I14" s="181">
        <v>4069168</v>
      </c>
      <c r="J14" s="129">
        <v>1.19</v>
      </c>
      <c r="K14" s="179">
        <v>2034584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23</v>
      </c>
      <c r="G15" s="129">
        <v>0</v>
      </c>
      <c r="H15" s="129">
        <v>7.34</v>
      </c>
      <c r="I15" s="181">
        <v>593118</v>
      </c>
      <c r="J15" s="129">
        <v>0.17</v>
      </c>
      <c r="K15" s="179">
        <v>25787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205</v>
      </c>
      <c r="G16" s="129">
        <v>0</v>
      </c>
      <c r="H16" s="129">
        <v>65.489999999999995</v>
      </c>
      <c r="I16" s="179">
        <v>100625500</v>
      </c>
      <c r="J16" s="129">
        <v>29.58</v>
      </c>
      <c r="K16" s="181">
        <v>490856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68</v>
      </c>
      <c r="G17" s="129">
        <v>0</v>
      </c>
      <c r="H17" s="129">
        <v>21.72</v>
      </c>
      <c r="I17" s="179">
        <v>216269703</v>
      </c>
      <c r="J17" s="129">
        <v>63.59</v>
      </c>
      <c r="K17" s="179">
        <v>3180436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</v>
      </c>
      <c r="G18" s="129">
        <v>0</v>
      </c>
      <c r="H18" s="129">
        <v>0.95</v>
      </c>
      <c r="I18" s="179">
        <v>14431195</v>
      </c>
      <c r="J18" s="129">
        <v>4.24</v>
      </c>
      <c r="K18" s="179">
        <v>4810398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313</v>
      </c>
      <c r="G19" s="123">
        <v>0</v>
      </c>
      <c r="H19" s="123">
        <v>100</v>
      </c>
      <c r="I19" s="176">
        <v>340076616</v>
      </c>
      <c r="J19" s="123">
        <v>100</v>
      </c>
      <c r="K19" s="176">
        <v>1086506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24</v>
      </c>
      <c r="G9" s="129">
        <v>0</v>
      </c>
      <c r="H9" s="129">
        <v>1.0900000000000001</v>
      </c>
      <c r="I9" s="179">
        <v>4422211</v>
      </c>
      <c r="J9" s="129">
        <v>0.1</v>
      </c>
      <c r="K9" s="179">
        <v>184258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142</v>
      </c>
      <c r="G10" s="129">
        <v>0</v>
      </c>
      <c r="H10" s="129">
        <v>6.46</v>
      </c>
      <c r="I10" s="179">
        <v>9539204</v>
      </c>
      <c r="J10" s="129">
        <v>0.23</v>
      </c>
      <c r="K10" s="179">
        <v>67177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307</v>
      </c>
      <c r="G11" s="129">
        <v>0</v>
      </c>
      <c r="H11" s="129">
        <v>13.98</v>
      </c>
      <c r="I11" s="179">
        <v>37934177</v>
      </c>
      <c r="J11" s="129">
        <v>0.92</v>
      </c>
      <c r="K11" s="181">
        <v>123564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281</v>
      </c>
      <c r="G12" s="129">
        <v>0</v>
      </c>
      <c r="H12" s="129">
        <v>12.8</v>
      </c>
      <c r="I12" s="179">
        <v>67682952</v>
      </c>
      <c r="J12" s="129">
        <v>1.64</v>
      </c>
      <c r="K12" s="181">
        <v>240864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411</v>
      </c>
      <c r="G13" s="129">
        <v>0</v>
      </c>
      <c r="H13" s="129">
        <v>18.72</v>
      </c>
      <c r="I13" s="181">
        <v>170630836</v>
      </c>
      <c r="J13" s="129">
        <v>4.1399999999999997</v>
      </c>
      <c r="K13" s="183">
        <v>415160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404</v>
      </c>
      <c r="G14" s="129">
        <v>0</v>
      </c>
      <c r="H14" s="129">
        <v>18.399999999999999</v>
      </c>
      <c r="I14" s="181">
        <v>338520731</v>
      </c>
      <c r="J14" s="129">
        <v>8.2200000000000006</v>
      </c>
      <c r="K14" s="179">
        <v>837922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318</v>
      </c>
      <c r="G15" s="129">
        <v>0</v>
      </c>
      <c r="H15" s="129">
        <v>14.48</v>
      </c>
      <c r="I15" s="181">
        <v>631633840</v>
      </c>
      <c r="J15" s="129">
        <v>15.35</v>
      </c>
      <c r="K15" s="179">
        <v>1986269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235</v>
      </c>
      <c r="G16" s="129">
        <v>0</v>
      </c>
      <c r="H16" s="129">
        <v>10.7</v>
      </c>
      <c r="I16" s="179">
        <v>1331896783</v>
      </c>
      <c r="J16" s="129">
        <v>32.369999999999997</v>
      </c>
      <c r="K16" s="181">
        <v>5667645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69</v>
      </c>
      <c r="G17" s="129">
        <v>0</v>
      </c>
      <c r="H17" s="129">
        <v>3.14</v>
      </c>
      <c r="I17" s="179">
        <v>1256525841</v>
      </c>
      <c r="J17" s="129">
        <v>30.54</v>
      </c>
      <c r="K17" s="179">
        <v>18210519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</v>
      </c>
      <c r="G18" s="129">
        <v>0</v>
      </c>
      <c r="H18" s="129">
        <v>0.18</v>
      </c>
      <c r="I18" s="179">
        <v>264634692</v>
      </c>
      <c r="J18" s="129">
        <v>6.43</v>
      </c>
      <c r="K18" s="179">
        <v>66158673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2195</v>
      </c>
      <c r="G19" s="123">
        <v>0.01</v>
      </c>
      <c r="H19" s="123">
        <v>100</v>
      </c>
      <c r="I19" s="176">
        <v>4113421267</v>
      </c>
      <c r="J19" s="123">
        <v>100</v>
      </c>
      <c r="K19" s="176">
        <v>1873996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503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19</v>
      </c>
      <c r="G9" s="129">
        <v>0</v>
      </c>
      <c r="H9" s="129">
        <v>27.94</v>
      </c>
      <c r="I9" s="179">
        <v>526963</v>
      </c>
      <c r="J9" s="129">
        <v>4.8099999999999996</v>
      </c>
      <c r="K9" s="179">
        <v>27734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</v>
      </c>
      <c r="G10" s="129">
        <v>0</v>
      </c>
      <c r="H10" s="129">
        <v>23.52</v>
      </c>
      <c r="I10" s="179">
        <v>240724</v>
      </c>
      <c r="J10" s="129">
        <v>2.2000000000000002</v>
      </c>
      <c r="K10" s="179">
        <v>15045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7</v>
      </c>
      <c r="G11" s="129">
        <v>0</v>
      </c>
      <c r="H11" s="129">
        <v>10.29</v>
      </c>
      <c r="I11" s="179">
        <v>342892</v>
      </c>
      <c r="J11" s="129">
        <v>3.13</v>
      </c>
      <c r="K11" s="181">
        <v>48984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</v>
      </c>
      <c r="G12" s="129">
        <v>0</v>
      </c>
      <c r="H12" s="129">
        <v>13.23</v>
      </c>
      <c r="I12" s="179">
        <v>2119094</v>
      </c>
      <c r="J12" s="129">
        <v>19.38</v>
      </c>
      <c r="K12" s="181">
        <v>235454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</v>
      </c>
      <c r="G13" s="129">
        <v>0</v>
      </c>
      <c r="H13" s="129">
        <v>7.35</v>
      </c>
      <c r="I13" s="181">
        <v>1983912</v>
      </c>
      <c r="J13" s="129">
        <v>18.14</v>
      </c>
      <c r="K13" s="183">
        <v>396782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</v>
      </c>
      <c r="G14" s="129">
        <v>0</v>
      </c>
      <c r="H14" s="129">
        <v>8.82</v>
      </c>
      <c r="I14" s="181">
        <v>2544032</v>
      </c>
      <c r="J14" s="129">
        <v>23.26</v>
      </c>
      <c r="K14" s="179">
        <v>424005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</v>
      </c>
      <c r="G15" s="129">
        <v>0</v>
      </c>
      <c r="H15" s="129">
        <v>5.88</v>
      </c>
      <c r="I15" s="181">
        <v>2134652</v>
      </c>
      <c r="J15" s="129">
        <v>19.52</v>
      </c>
      <c r="K15" s="179">
        <v>533663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</v>
      </c>
      <c r="G16" s="129">
        <v>0</v>
      </c>
      <c r="H16" s="129">
        <v>2.94</v>
      </c>
      <c r="I16" s="179">
        <v>1040784</v>
      </c>
      <c r="J16" s="129">
        <v>9.51</v>
      </c>
      <c r="K16" s="181">
        <v>520392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0</v>
      </c>
      <c r="G17" s="129">
        <v>0</v>
      </c>
      <c r="H17" s="129">
        <v>0</v>
      </c>
      <c r="I17" s="179">
        <v>0</v>
      </c>
      <c r="J17" s="129">
        <v>0</v>
      </c>
      <c r="K17" s="179">
        <v>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68</v>
      </c>
      <c r="G19" s="123">
        <v>0</v>
      </c>
      <c r="H19" s="123">
        <v>100</v>
      </c>
      <c r="I19" s="176">
        <v>10933053</v>
      </c>
      <c r="J19" s="123">
        <v>100</v>
      </c>
      <c r="K19" s="176">
        <v>160780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431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19</v>
      </c>
      <c r="G9" s="129">
        <v>0</v>
      </c>
      <c r="H9" s="129">
        <v>27.94</v>
      </c>
      <c r="I9" s="179">
        <v>526963</v>
      </c>
      <c r="J9" s="129">
        <v>1.1100000000000001</v>
      </c>
      <c r="K9" s="179">
        <v>27734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</v>
      </c>
      <c r="G10" s="129">
        <v>0</v>
      </c>
      <c r="H10" s="129">
        <v>23.52</v>
      </c>
      <c r="I10" s="179">
        <v>788813</v>
      </c>
      <c r="J10" s="129">
        <v>1.66</v>
      </c>
      <c r="K10" s="179">
        <v>49300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7</v>
      </c>
      <c r="G11" s="129">
        <v>0</v>
      </c>
      <c r="H11" s="129">
        <v>10.29</v>
      </c>
      <c r="I11" s="179">
        <v>1293874</v>
      </c>
      <c r="J11" s="129">
        <v>2.73</v>
      </c>
      <c r="K11" s="181">
        <v>184839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</v>
      </c>
      <c r="G12" s="129">
        <v>0</v>
      </c>
      <c r="H12" s="129">
        <v>13.23</v>
      </c>
      <c r="I12" s="179">
        <v>4155613</v>
      </c>
      <c r="J12" s="129">
        <v>8.77</v>
      </c>
      <c r="K12" s="181">
        <v>461734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</v>
      </c>
      <c r="G13" s="129">
        <v>0</v>
      </c>
      <c r="H13" s="129">
        <v>7.35</v>
      </c>
      <c r="I13" s="181">
        <v>4555466</v>
      </c>
      <c r="J13" s="129">
        <v>9.6199999999999992</v>
      </c>
      <c r="K13" s="183">
        <v>911093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</v>
      </c>
      <c r="G14" s="129">
        <v>0</v>
      </c>
      <c r="H14" s="129">
        <v>8.82</v>
      </c>
      <c r="I14" s="181">
        <v>8111267</v>
      </c>
      <c r="J14" s="129">
        <v>17.12</v>
      </c>
      <c r="K14" s="179">
        <v>1351877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</v>
      </c>
      <c r="G15" s="129">
        <v>0</v>
      </c>
      <c r="H15" s="129">
        <v>5.88</v>
      </c>
      <c r="I15" s="181">
        <v>9089792</v>
      </c>
      <c r="J15" s="129">
        <v>19.190000000000001</v>
      </c>
      <c r="K15" s="179">
        <v>2272448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</v>
      </c>
      <c r="G16" s="129">
        <v>0</v>
      </c>
      <c r="H16" s="129">
        <v>2.94</v>
      </c>
      <c r="I16" s="179">
        <v>18830420</v>
      </c>
      <c r="J16" s="129">
        <v>39.76</v>
      </c>
      <c r="K16" s="181">
        <v>9415210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0</v>
      </c>
      <c r="G17" s="129">
        <v>0</v>
      </c>
      <c r="H17" s="129">
        <v>0</v>
      </c>
      <c r="I17" s="179">
        <v>0</v>
      </c>
      <c r="J17" s="129">
        <v>0</v>
      </c>
      <c r="K17" s="179">
        <v>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68</v>
      </c>
      <c r="G19" s="123">
        <v>0</v>
      </c>
      <c r="H19" s="123">
        <v>100</v>
      </c>
      <c r="I19" s="176">
        <v>47352208</v>
      </c>
      <c r="J19" s="123">
        <v>100</v>
      </c>
      <c r="K19" s="176">
        <v>696356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433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</v>
      </c>
      <c r="G9" s="129">
        <v>0</v>
      </c>
      <c r="H9" s="129">
        <v>0.44</v>
      </c>
      <c r="I9" s="179">
        <v>76</v>
      </c>
      <c r="J9" s="129">
        <v>0</v>
      </c>
      <c r="K9" s="179">
        <v>76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25</v>
      </c>
      <c r="G10" s="129">
        <v>0</v>
      </c>
      <c r="H10" s="129">
        <v>11.16</v>
      </c>
      <c r="I10" s="179">
        <v>204457</v>
      </c>
      <c r="J10" s="129">
        <v>0.41</v>
      </c>
      <c r="K10" s="179">
        <v>8178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32</v>
      </c>
      <c r="G11" s="129">
        <v>0</v>
      </c>
      <c r="H11" s="129">
        <v>14.28</v>
      </c>
      <c r="I11" s="179">
        <v>1192564</v>
      </c>
      <c r="J11" s="129">
        <v>2.41</v>
      </c>
      <c r="K11" s="181">
        <v>37267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17</v>
      </c>
      <c r="G12" s="129">
        <v>0</v>
      </c>
      <c r="H12" s="129">
        <v>7.58</v>
      </c>
      <c r="I12" s="179">
        <v>675713</v>
      </c>
      <c r="J12" s="129">
        <v>1.36</v>
      </c>
      <c r="K12" s="181">
        <v>39747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38</v>
      </c>
      <c r="G13" s="129">
        <v>0</v>
      </c>
      <c r="H13" s="129">
        <v>16.96</v>
      </c>
      <c r="I13" s="181">
        <v>3046455</v>
      </c>
      <c r="J13" s="129">
        <v>6.17</v>
      </c>
      <c r="K13" s="183">
        <v>80169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59</v>
      </c>
      <c r="G14" s="129">
        <v>0</v>
      </c>
      <c r="H14" s="129">
        <v>26.33</v>
      </c>
      <c r="I14" s="181">
        <v>7736507</v>
      </c>
      <c r="J14" s="129">
        <v>15.68</v>
      </c>
      <c r="K14" s="179">
        <v>131127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43</v>
      </c>
      <c r="G15" s="129">
        <v>0</v>
      </c>
      <c r="H15" s="129">
        <v>19.190000000000001</v>
      </c>
      <c r="I15" s="181">
        <v>17942119</v>
      </c>
      <c r="J15" s="129">
        <v>36.36</v>
      </c>
      <c r="K15" s="179">
        <v>417258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8</v>
      </c>
      <c r="G16" s="129">
        <v>0</v>
      </c>
      <c r="H16" s="129">
        <v>3.57</v>
      </c>
      <c r="I16" s="179">
        <v>18535274</v>
      </c>
      <c r="J16" s="129">
        <v>37.57</v>
      </c>
      <c r="K16" s="181">
        <v>2316909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</v>
      </c>
      <c r="G17" s="129">
        <v>0</v>
      </c>
      <c r="H17" s="129">
        <v>0.44</v>
      </c>
      <c r="I17" s="179">
        <v>6</v>
      </c>
      <c r="J17" s="129">
        <v>0</v>
      </c>
      <c r="K17" s="179">
        <v>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224</v>
      </c>
      <c r="G19" s="123">
        <v>0</v>
      </c>
      <c r="H19" s="123">
        <v>100</v>
      </c>
      <c r="I19" s="176">
        <v>49333171</v>
      </c>
      <c r="J19" s="123">
        <v>100</v>
      </c>
      <c r="K19" s="176">
        <v>220237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494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20</v>
      </c>
      <c r="G9" s="129">
        <v>0</v>
      </c>
      <c r="H9" s="129">
        <v>6.87</v>
      </c>
      <c r="I9" s="179">
        <v>532563</v>
      </c>
      <c r="J9" s="129">
        <v>0.22</v>
      </c>
      <c r="K9" s="179">
        <v>26628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41</v>
      </c>
      <c r="G10" s="129">
        <v>0</v>
      </c>
      <c r="H10" s="129">
        <v>14.08</v>
      </c>
      <c r="I10" s="179">
        <v>1920296</v>
      </c>
      <c r="J10" s="129">
        <v>0.81</v>
      </c>
      <c r="K10" s="179">
        <v>46836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39</v>
      </c>
      <c r="G11" s="129">
        <v>0</v>
      </c>
      <c r="H11" s="129">
        <v>13.4</v>
      </c>
      <c r="I11" s="179">
        <v>4072299</v>
      </c>
      <c r="J11" s="129">
        <v>1.73</v>
      </c>
      <c r="K11" s="181">
        <v>104417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26</v>
      </c>
      <c r="G12" s="129">
        <v>0</v>
      </c>
      <c r="H12" s="129">
        <v>8.93</v>
      </c>
      <c r="I12" s="179">
        <v>7753312</v>
      </c>
      <c r="J12" s="129">
        <v>3.3</v>
      </c>
      <c r="K12" s="181">
        <v>298204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43</v>
      </c>
      <c r="G13" s="129">
        <v>0</v>
      </c>
      <c r="H13" s="129">
        <v>14.77</v>
      </c>
      <c r="I13" s="181">
        <v>20201819</v>
      </c>
      <c r="J13" s="129">
        <v>8.6</v>
      </c>
      <c r="K13" s="183">
        <v>469809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65</v>
      </c>
      <c r="G14" s="129">
        <v>0</v>
      </c>
      <c r="H14" s="129">
        <v>22.33</v>
      </c>
      <c r="I14" s="181">
        <v>50733708</v>
      </c>
      <c r="J14" s="129">
        <v>21.61</v>
      </c>
      <c r="K14" s="179">
        <v>780518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46</v>
      </c>
      <c r="G15" s="129">
        <v>0</v>
      </c>
      <c r="H15" s="129">
        <v>15.8</v>
      </c>
      <c r="I15" s="181">
        <v>84831290</v>
      </c>
      <c r="J15" s="129">
        <v>36.14</v>
      </c>
      <c r="K15" s="179">
        <v>1844158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10</v>
      </c>
      <c r="G16" s="129">
        <v>0</v>
      </c>
      <c r="H16" s="129">
        <v>3.43</v>
      </c>
      <c r="I16" s="179">
        <v>51479465</v>
      </c>
      <c r="J16" s="129">
        <v>21.93</v>
      </c>
      <c r="K16" s="181">
        <v>5147946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</v>
      </c>
      <c r="G17" s="129">
        <v>0</v>
      </c>
      <c r="H17" s="129">
        <v>0.34</v>
      </c>
      <c r="I17" s="179">
        <v>13195879</v>
      </c>
      <c r="J17" s="129">
        <v>5.62</v>
      </c>
      <c r="K17" s="179">
        <v>13195879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291</v>
      </c>
      <c r="G19" s="123">
        <v>0</v>
      </c>
      <c r="H19" s="123">
        <v>100</v>
      </c>
      <c r="I19" s="176">
        <v>234720631</v>
      </c>
      <c r="J19" s="123">
        <v>100</v>
      </c>
      <c r="K19" s="176">
        <v>806600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113</v>
      </c>
      <c r="G9" s="129">
        <v>0</v>
      </c>
      <c r="H9" s="129">
        <v>2.74</v>
      </c>
      <c r="I9" s="179">
        <v>104490544</v>
      </c>
      <c r="J9" s="129">
        <v>17.34</v>
      </c>
      <c r="K9" s="179">
        <v>924695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601</v>
      </c>
      <c r="G10" s="129">
        <v>0</v>
      </c>
      <c r="H10" s="129">
        <v>14.58</v>
      </c>
      <c r="I10" s="179">
        <v>30394462</v>
      </c>
      <c r="J10" s="129">
        <v>5.04</v>
      </c>
      <c r="K10" s="179">
        <v>50573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1146</v>
      </c>
      <c r="G11" s="129">
        <v>0</v>
      </c>
      <c r="H11" s="129">
        <v>27.81</v>
      </c>
      <c r="I11" s="179">
        <v>67421093</v>
      </c>
      <c r="J11" s="129">
        <v>11.19</v>
      </c>
      <c r="K11" s="181">
        <v>58831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707</v>
      </c>
      <c r="G12" s="129">
        <v>0</v>
      </c>
      <c r="H12" s="129">
        <v>17.16</v>
      </c>
      <c r="I12" s="179">
        <v>58612841</v>
      </c>
      <c r="J12" s="129">
        <v>9.7200000000000006</v>
      </c>
      <c r="K12" s="181">
        <v>82903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805</v>
      </c>
      <c r="G13" s="129">
        <v>0</v>
      </c>
      <c r="H13" s="129">
        <v>19.53</v>
      </c>
      <c r="I13" s="181">
        <v>131616228</v>
      </c>
      <c r="J13" s="129">
        <v>21.84</v>
      </c>
      <c r="K13" s="183">
        <v>163498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463</v>
      </c>
      <c r="G14" s="129">
        <v>0</v>
      </c>
      <c r="H14" s="129">
        <v>11.23</v>
      </c>
      <c r="I14" s="181">
        <v>68559788</v>
      </c>
      <c r="J14" s="129">
        <v>11.37</v>
      </c>
      <c r="K14" s="179">
        <v>148077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216</v>
      </c>
      <c r="G15" s="129">
        <v>0</v>
      </c>
      <c r="H15" s="129">
        <v>5.24</v>
      </c>
      <c r="I15" s="181">
        <v>77718430</v>
      </c>
      <c r="J15" s="129">
        <v>12.9</v>
      </c>
      <c r="K15" s="179">
        <v>359807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58</v>
      </c>
      <c r="G16" s="129">
        <v>0</v>
      </c>
      <c r="H16" s="129">
        <v>1.4</v>
      </c>
      <c r="I16" s="179">
        <v>50105658</v>
      </c>
      <c r="J16" s="129">
        <v>8.31</v>
      </c>
      <c r="K16" s="181">
        <v>863890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10</v>
      </c>
      <c r="G17" s="129">
        <v>0</v>
      </c>
      <c r="H17" s="129">
        <v>0.24</v>
      </c>
      <c r="I17" s="179">
        <v>10317034</v>
      </c>
      <c r="J17" s="129">
        <v>1.71</v>
      </c>
      <c r="K17" s="179">
        <v>1031703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0.02</v>
      </c>
      <c r="I18" s="179">
        <v>3223264</v>
      </c>
      <c r="J18" s="129">
        <v>0.53</v>
      </c>
      <c r="K18" s="179">
        <v>3223264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4120</v>
      </c>
      <c r="G19" s="123">
        <v>0.03</v>
      </c>
      <c r="H19" s="123">
        <v>100</v>
      </c>
      <c r="I19" s="176">
        <v>602459342</v>
      </c>
      <c r="J19" s="123">
        <v>100</v>
      </c>
      <c r="K19" s="176">
        <v>146227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157021</v>
      </c>
      <c r="G9" s="129">
        <v>1.27</v>
      </c>
      <c r="H9" s="129">
        <v>1.39</v>
      </c>
      <c r="I9" s="179">
        <v>3713262425</v>
      </c>
      <c r="J9" s="129">
        <v>7.0000000000000007E-2</v>
      </c>
      <c r="K9" s="179">
        <v>23648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1644081</v>
      </c>
      <c r="G10" s="129">
        <v>13.32</v>
      </c>
      <c r="H10" s="129">
        <v>14.63</v>
      </c>
      <c r="I10" s="179">
        <v>106807501247</v>
      </c>
      <c r="J10" s="129">
        <v>2.2200000000000002</v>
      </c>
      <c r="K10" s="179">
        <v>64964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2769424</v>
      </c>
      <c r="G11" s="129">
        <v>22.44</v>
      </c>
      <c r="H11" s="129">
        <v>24.65</v>
      </c>
      <c r="I11" s="179">
        <v>385455275908</v>
      </c>
      <c r="J11" s="129">
        <v>8.02</v>
      </c>
      <c r="K11" s="181">
        <v>139182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2093141</v>
      </c>
      <c r="G12" s="129">
        <v>16.96</v>
      </c>
      <c r="H12" s="129">
        <v>18.63</v>
      </c>
      <c r="I12" s="179">
        <v>503615561912</v>
      </c>
      <c r="J12" s="129">
        <v>10.49</v>
      </c>
      <c r="K12" s="181">
        <v>240602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2492019</v>
      </c>
      <c r="G13" s="129">
        <v>20.190000000000001</v>
      </c>
      <c r="H13" s="129">
        <v>22.18</v>
      </c>
      <c r="I13" s="181">
        <v>1034036137608</v>
      </c>
      <c r="J13" s="129">
        <v>21.54</v>
      </c>
      <c r="K13" s="183">
        <v>414939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1497534</v>
      </c>
      <c r="G14" s="129">
        <v>12.13</v>
      </c>
      <c r="H14" s="129">
        <v>13.33</v>
      </c>
      <c r="I14" s="181">
        <v>1181175755393</v>
      </c>
      <c r="J14" s="129">
        <v>24.6</v>
      </c>
      <c r="K14" s="179">
        <v>788747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488225</v>
      </c>
      <c r="G15" s="129">
        <v>3.95</v>
      </c>
      <c r="H15" s="129">
        <v>4.34</v>
      </c>
      <c r="I15" s="181">
        <v>917377398761</v>
      </c>
      <c r="J15" s="129">
        <v>19.11</v>
      </c>
      <c r="K15" s="179">
        <v>1879005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79812</v>
      </c>
      <c r="G16" s="129">
        <v>0.64</v>
      </c>
      <c r="H16" s="129">
        <v>0.71</v>
      </c>
      <c r="I16" s="179">
        <v>445679690851</v>
      </c>
      <c r="J16" s="129">
        <v>9.2799999999999994</v>
      </c>
      <c r="K16" s="181">
        <v>5584118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0.08</v>
      </c>
      <c r="I17" s="179">
        <v>185084843956</v>
      </c>
      <c r="J17" s="129">
        <v>3.85</v>
      </c>
      <c r="K17" s="179">
        <v>20072101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37282747846</v>
      </c>
      <c r="J18" s="129">
        <v>0.77</v>
      </c>
      <c r="K18" s="179">
        <v>94386703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11230873</v>
      </c>
      <c r="G19" s="123">
        <v>91</v>
      </c>
      <c r="H19" s="123">
        <v>100</v>
      </c>
      <c r="I19" s="176">
        <v>4800228175907</v>
      </c>
      <c r="J19" s="123">
        <v>100</v>
      </c>
      <c r="K19" s="176">
        <v>427413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74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438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20653</v>
      </c>
      <c r="G9" s="129">
        <v>0.16</v>
      </c>
      <c r="H9" s="129">
        <v>0.37</v>
      </c>
      <c r="I9" s="179">
        <v>417908201</v>
      </c>
      <c r="J9" s="129">
        <v>0.24</v>
      </c>
      <c r="K9" s="179">
        <v>20234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474752</v>
      </c>
      <c r="G10" s="129">
        <v>3.84</v>
      </c>
      <c r="H10" s="129">
        <v>8.56</v>
      </c>
      <c r="I10" s="179">
        <v>12337138638</v>
      </c>
      <c r="J10" s="129">
        <v>7.15</v>
      </c>
      <c r="K10" s="179">
        <v>25986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1243663</v>
      </c>
      <c r="G11" s="129">
        <v>10.07</v>
      </c>
      <c r="H11" s="129">
        <v>22.44</v>
      </c>
      <c r="I11" s="179">
        <v>38083366341</v>
      </c>
      <c r="J11" s="129">
        <v>22.07</v>
      </c>
      <c r="K11" s="181">
        <v>30621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1060375</v>
      </c>
      <c r="G12" s="129">
        <v>8.59</v>
      </c>
      <c r="H12" s="129">
        <v>19.13</v>
      </c>
      <c r="I12" s="179">
        <v>33491090845</v>
      </c>
      <c r="J12" s="129">
        <v>19.41</v>
      </c>
      <c r="K12" s="181">
        <v>31584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1418671</v>
      </c>
      <c r="G13" s="129">
        <v>11.49</v>
      </c>
      <c r="H13" s="129">
        <v>25.59</v>
      </c>
      <c r="I13" s="181">
        <v>44817951843</v>
      </c>
      <c r="J13" s="129">
        <v>25.97</v>
      </c>
      <c r="K13" s="183">
        <v>31591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933874</v>
      </c>
      <c r="G14" s="129">
        <v>7.56</v>
      </c>
      <c r="H14" s="129">
        <v>16.850000000000001</v>
      </c>
      <c r="I14" s="181">
        <v>30250160297</v>
      </c>
      <c r="J14" s="129">
        <v>17.53</v>
      </c>
      <c r="K14" s="179">
        <v>32392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331814</v>
      </c>
      <c r="G15" s="129">
        <v>2.68</v>
      </c>
      <c r="H15" s="129">
        <v>5.98</v>
      </c>
      <c r="I15" s="181">
        <v>11091035774</v>
      </c>
      <c r="J15" s="129">
        <v>6.42</v>
      </c>
      <c r="K15" s="179">
        <v>33425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52877</v>
      </c>
      <c r="G16" s="129">
        <v>0.42</v>
      </c>
      <c r="H16" s="129">
        <v>0.95</v>
      </c>
      <c r="I16" s="179">
        <v>1842508417</v>
      </c>
      <c r="J16" s="129">
        <v>1.06</v>
      </c>
      <c r="K16" s="181">
        <v>34845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5307</v>
      </c>
      <c r="G17" s="129">
        <v>0.04</v>
      </c>
      <c r="H17" s="129">
        <v>0.09</v>
      </c>
      <c r="I17" s="179">
        <v>180947795</v>
      </c>
      <c r="J17" s="129">
        <v>0.1</v>
      </c>
      <c r="K17" s="179">
        <v>34096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156</v>
      </c>
      <c r="G18" s="129">
        <v>0</v>
      </c>
      <c r="H18" s="129">
        <v>0</v>
      </c>
      <c r="I18" s="179">
        <v>4775000</v>
      </c>
      <c r="J18" s="129">
        <v>0</v>
      </c>
      <c r="K18" s="179">
        <v>30608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5542142</v>
      </c>
      <c r="G19" s="123">
        <v>44.9</v>
      </c>
      <c r="H19" s="123">
        <v>100</v>
      </c>
      <c r="I19" s="176">
        <v>172516883151</v>
      </c>
      <c r="J19" s="123">
        <v>100</v>
      </c>
      <c r="K19" s="176">
        <v>31128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3526</v>
      </c>
      <c r="G9" s="129">
        <v>0.02</v>
      </c>
      <c r="H9" s="129">
        <v>0.79</v>
      </c>
      <c r="I9" s="179">
        <v>59675743</v>
      </c>
      <c r="J9" s="129">
        <v>0.78</v>
      </c>
      <c r="K9" s="179">
        <v>16924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55095</v>
      </c>
      <c r="G10" s="129">
        <v>0.44</v>
      </c>
      <c r="H10" s="129">
        <v>12.4</v>
      </c>
      <c r="I10" s="179">
        <v>937664029</v>
      </c>
      <c r="J10" s="129">
        <v>12.39</v>
      </c>
      <c r="K10" s="179">
        <v>17019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142200</v>
      </c>
      <c r="G11" s="129">
        <v>1.1499999999999999</v>
      </c>
      <c r="H11" s="129">
        <v>32.020000000000003</v>
      </c>
      <c r="I11" s="179">
        <v>2501868841</v>
      </c>
      <c r="J11" s="129">
        <v>33.06</v>
      </c>
      <c r="K11" s="181">
        <v>17594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98176</v>
      </c>
      <c r="G12" s="129">
        <v>0.79</v>
      </c>
      <c r="H12" s="129">
        <v>22.1</v>
      </c>
      <c r="I12" s="179">
        <v>1680621916</v>
      </c>
      <c r="J12" s="129">
        <v>22.21</v>
      </c>
      <c r="K12" s="181">
        <v>17118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95930</v>
      </c>
      <c r="G13" s="129">
        <v>0.77</v>
      </c>
      <c r="H13" s="129">
        <v>21.6</v>
      </c>
      <c r="I13" s="181">
        <v>1592002111</v>
      </c>
      <c r="J13" s="129">
        <v>21.04</v>
      </c>
      <c r="K13" s="183">
        <v>16595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39858</v>
      </c>
      <c r="G14" s="129">
        <v>0.32</v>
      </c>
      <c r="H14" s="129">
        <v>8.9700000000000006</v>
      </c>
      <c r="I14" s="181">
        <v>647953878</v>
      </c>
      <c r="J14" s="129">
        <v>8.56</v>
      </c>
      <c r="K14" s="179">
        <v>16256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8384</v>
      </c>
      <c r="G15" s="129">
        <v>0.06</v>
      </c>
      <c r="H15" s="129">
        <v>1.88</v>
      </c>
      <c r="I15" s="181">
        <v>132348010</v>
      </c>
      <c r="J15" s="129">
        <v>1.74</v>
      </c>
      <c r="K15" s="179">
        <v>15785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812</v>
      </c>
      <c r="G16" s="129">
        <v>0</v>
      </c>
      <c r="H16" s="129">
        <v>0.18</v>
      </c>
      <c r="I16" s="179">
        <v>12659998</v>
      </c>
      <c r="J16" s="129">
        <v>0.16</v>
      </c>
      <c r="K16" s="181">
        <v>15591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59</v>
      </c>
      <c r="G17" s="129">
        <v>0</v>
      </c>
      <c r="H17" s="129">
        <v>0.01</v>
      </c>
      <c r="I17" s="179">
        <v>882500</v>
      </c>
      <c r="J17" s="129">
        <v>0.01</v>
      </c>
      <c r="K17" s="179">
        <v>14957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</v>
      </c>
      <c r="G18" s="129">
        <v>0</v>
      </c>
      <c r="H18" s="129">
        <v>0</v>
      </c>
      <c r="I18" s="179">
        <v>30000</v>
      </c>
      <c r="J18" s="129">
        <v>0</v>
      </c>
      <c r="K18" s="179">
        <v>15000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444042</v>
      </c>
      <c r="G19" s="123">
        <v>3.59</v>
      </c>
      <c r="H19" s="123">
        <v>100</v>
      </c>
      <c r="I19" s="176">
        <v>7565707026</v>
      </c>
      <c r="J19" s="123">
        <v>100</v>
      </c>
      <c r="K19" s="176">
        <v>17038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260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2456</v>
      </c>
      <c r="G9" s="129">
        <v>0.01</v>
      </c>
      <c r="H9" s="129">
        <v>0.56000000000000005</v>
      </c>
      <c r="I9" s="179">
        <v>60998283</v>
      </c>
      <c r="J9" s="129">
        <v>0.49</v>
      </c>
      <c r="K9" s="179">
        <v>24836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33598</v>
      </c>
      <c r="G10" s="129">
        <v>0.27</v>
      </c>
      <c r="H10" s="129">
        <v>7.77</v>
      </c>
      <c r="I10" s="179">
        <v>854848020</v>
      </c>
      <c r="J10" s="129">
        <v>6.9</v>
      </c>
      <c r="K10" s="179">
        <v>25443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90121</v>
      </c>
      <c r="G11" s="129">
        <v>0.73</v>
      </c>
      <c r="H11" s="129">
        <v>20.86</v>
      </c>
      <c r="I11" s="179">
        <v>2560227043</v>
      </c>
      <c r="J11" s="129">
        <v>20.68</v>
      </c>
      <c r="K11" s="181">
        <v>28408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94465</v>
      </c>
      <c r="G12" s="129">
        <v>0.76</v>
      </c>
      <c r="H12" s="129">
        <v>21.87</v>
      </c>
      <c r="I12" s="179">
        <v>2764694038</v>
      </c>
      <c r="J12" s="129">
        <v>22.34</v>
      </c>
      <c r="K12" s="181">
        <v>29266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119739</v>
      </c>
      <c r="G13" s="129">
        <v>0.97</v>
      </c>
      <c r="H13" s="129">
        <v>27.72</v>
      </c>
      <c r="I13" s="181">
        <v>3517807107</v>
      </c>
      <c r="J13" s="129">
        <v>28.42</v>
      </c>
      <c r="K13" s="183">
        <v>29378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70869</v>
      </c>
      <c r="G14" s="129">
        <v>0.56999999999999995</v>
      </c>
      <c r="H14" s="129">
        <v>16.399999999999999</v>
      </c>
      <c r="I14" s="181">
        <v>2039739720</v>
      </c>
      <c r="J14" s="129">
        <v>16.48</v>
      </c>
      <c r="K14" s="179">
        <v>28781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18136</v>
      </c>
      <c r="G15" s="129">
        <v>0.14000000000000001</v>
      </c>
      <c r="H15" s="129">
        <v>4.1900000000000004</v>
      </c>
      <c r="I15" s="181">
        <v>508082315</v>
      </c>
      <c r="J15" s="129">
        <v>4.0999999999999996</v>
      </c>
      <c r="K15" s="179">
        <v>28015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2366</v>
      </c>
      <c r="G16" s="129">
        <v>0.01</v>
      </c>
      <c r="H16" s="129">
        <v>0.54</v>
      </c>
      <c r="I16" s="179">
        <v>63906808</v>
      </c>
      <c r="J16" s="129">
        <v>0.51</v>
      </c>
      <c r="K16" s="181">
        <v>27010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157</v>
      </c>
      <c r="G17" s="129">
        <v>0</v>
      </c>
      <c r="H17" s="129">
        <v>0.03</v>
      </c>
      <c r="I17" s="179">
        <v>3952500</v>
      </c>
      <c r="J17" s="129">
        <v>0.03</v>
      </c>
      <c r="K17" s="179">
        <v>25175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</v>
      </c>
      <c r="G18" s="129">
        <v>0</v>
      </c>
      <c r="H18" s="129">
        <v>0</v>
      </c>
      <c r="I18" s="179">
        <v>135000</v>
      </c>
      <c r="J18" s="129">
        <v>0</v>
      </c>
      <c r="K18" s="179">
        <v>22500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431913</v>
      </c>
      <c r="G19" s="123">
        <v>3.49</v>
      </c>
      <c r="H19" s="123">
        <v>100</v>
      </c>
      <c r="I19" s="176">
        <v>12374390834</v>
      </c>
      <c r="J19" s="123">
        <v>100</v>
      </c>
      <c r="K19" s="176">
        <v>28650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261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18719</v>
      </c>
      <c r="G9" s="129">
        <v>0.15</v>
      </c>
      <c r="H9" s="129">
        <v>1.27</v>
      </c>
      <c r="I9" s="179">
        <v>276705417</v>
      </c>
      <c r="J9" s="129">
        <v>1</v>
      </c>
      <c r="K9" s="179">
        <v>14782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333494</v>
      </c>
      <c r="G10" s="129">
        <v>2.7</v>
      </c>
      <c r="H10" s="129">
        <v>22.72</v>
      </c>
      <c r="I10" s="179">
        <v>5601928204</v>
      </c>
      <c r="J10" s="129">
        <v>20.27</v>
      </c>
      <c r="K10" s="179">
        <v>16797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420430</v>
      </c>
      <c r="G11" s="129">
        <v>3.4</v>
      </c>
      <c r="H11" s="129">
        <v>28.65</v>
      </c>
      <c r="I11" s="179">
        <v>8309615645</v>
      </c>
      <c r="J11" s="129">
        <v>30.06</v>
      </c>
      <c r="K11" s="181">
        <v>19764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270416</v>
      </c>
      <c r="G12" s="129">
        <v>2.19</v>
      </c>
      <c r="H12" s="129">
        <v>18.420000000000002</v>
      </c>
      <c r="I12" s="179">
        <v>5421127978</v>
      </c>
      <c r="J12" s="129">
        <v>19.61</v>
      </c>
      <c r="K12" s="181">
        <v>20047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238797</v>
      </c>
      <c r="G13" s="129">
        <v>1.93</v>
      </c>
      <c r="H13" s="129">
        <v>16.27</v>
      </c>
      <c r="I13" s="181">
        <v>4696881167</v>
      </c>
      <c r="J13" s="129">
        <v>16.989999999999998</v>
      </c>
      <c r="K13" s="183">
        <v>19668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134728</v>
      </c>
      <c r="G14" s="129">
        <v>1.0900000000000001</v>
      </c>
      <c r="H14" s="129">
        <v>9.18</v>
      </c>
      <c r="I14" s="181">
        <v>2485968815</v>
      </c>
      <c r="J14" s="129">
        <v>8.99</v>
      </c>
      <c r="K14" s="179">
        <v>18451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40047</v>
      </c>
      <c r="G15" s="129">
        <v>0.32</v>
      </c>
      <c r="H15" s="129">
        <v>2.72</v>
      </c>
      <c r="I15" s="181">
        <v>672527840</v>
      </c>
      <c r="J15" s="129">
        <v>2.4300000000000002</v>
      </c>
      <c r="K15" s="179">
        <v>16793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9006</v>
      </c>
      <c r="G16" s="129">
        <v>7.0000000000000007E-2</v>
      </c>
      <c r="H16" s="129">
        <v>0.61</v>
      </c>
      <c r="I16" s="179">
        <v>145447406</v>
      </c>
      <c r="J16" s="129">
        <v>0.52</v>
      </c>
      <c r="K16" s="181">
        <v>16150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1542</v>
      </c>
      <c r="G17" s="129">
        <v>0.01</v>
      </c>
      <c r="H17" s="129">
        <v>0.1</v>
      </c>
      <c r="I17" s="179">
        <v>24493754</v>
      </c>
      <c r="J17" s="129">
        <v>0.08</v>
      </c>
      <c r="K17" s="179">
        <v>15884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99</v>
      </c>
      <c r="G18" s="129">
        <v>0</v>
      </c>
      <c r="H18" s="129">
        <v>0</v>
      </c>
      <c r="I18" s="179">
        <v>1543607</v>
      </c>
      <c r="J18" s="129">
        <v>0</v>
      </c>
      <c r="K18" s="179">
        <v>15591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1467278</v>
      </c>
      <c r="G19" s="123">
        <v>11.88</v>
      </c>
      <c r="H19" s="123">
        <v>100</v>
      </c>
      <c r="I19" s="176">
        <v>27636239833</v>
      </c>
      <c r="J19" s="123">
        <v>100</v>
      </c>
      <c r="K19" s="176">
        <v>18835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4572</v>
      </c>
      <c r="G9" s="129">
        <v>0.03</v>
      </c>
      <c r="H9" s="129">
        <v>0.99</v>
      </c>
      <c r="I9" s="179">
        <v>219762605</v>
      </c>
      <c r="J9" s="129">
        <v>0.95</v>
      </c>
      <c r="K9" s="179">
        <v>48067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56830</v>
      </c>
      <c r="G10" s="129">
        <v>0.46</v>
      </c>
      <c r="H10" s="129">
        <v>12.39</v>
      </c>
      <c r="I10" s="179">
        <v>2760832941</v>
      </c>
      <c r="J10" s="129">
        <v>12.05</v>
      </c>
      <c r="K10" s="179">
        <v>48580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125005</v>
      </c>
      <c r="G11" s="129">
        <v>1.01</v>
      </c>
      <c r="H11" s="129">
        <v>27.25</v>
      </c>
      <c r="I11" s="179">
        <v>6290839527</v>
      </c>
      <c r="J11" s="129">
        <v>27.46</v>
      </c>
      <c r="K11" s="181">
        <v>50324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96937</v>
      </c>
      <c r="G12" s="129">
        <v>0.78</v>
      </c>
      <c r="H12" s="129">
        <v>21.13</v>
      </c>
      <c r="I12" s="179">
        <v>4926123148</v>
      </c>
      <c r="J12" s="129">
        <v>21.5</v>
      </c>
      <c r="K12" s="181">
        <v>50817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99834</v>
      </c>
      <c r="G13" s="129">
        <v>0.8</v>
      </c>
      <c r="H13" s="129">
        <v>21.76</v>
      </c>
      <c r="I13" s="181">
        <v>5017659548</v>
      </c>
      <c r="J13" s="129">
        <v>21.9</v>
      </c>
      <c r="K13" s="183">
        <v>50260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59550</v>
      </c>
      <c r="G14" s="129">
        <v>0.48</v>
      </c>
      <c r="H14" s="129">
        <v>12.98</v>
      </c>
      <c r="I14" s="181">
        <v>2955294041</v>
      </c>
      <c r="J14" s="129">
        <v>12.9</v>
      </c>
      <c r="K14" s="179">
        <v>49627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13949</v>
      </c>
      <c r="G15" s="129">
        <v>0.11</v>
      </c>
      <c r="H15" s="129">
        <v>3.04</v>
      </c>
      <c r="I15" s="181">
        <v>651354873</v>
      </c>
      <c r="J15" s="129">
        <v>2.84</v>
      </c>
      <c r="K15" s="179">
        <v>46695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1754</v>
      </c>
      <c r="G16" s="129">
        <v>0.01</v>
      </c>
      <c r="H16" s="129">
        <v>0.38</v>
      </c>
      <c r="I16" s="179">
        <v>76843087</v>
      </c>
      <c r="J16" s="129">
        <v>0.33</v>
      </c>
      <c r="K16" s="181">
        <v>43810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181</v>
      </c>
      <c r="G17" s="129">
        <v>0</v>
      </c>
      <c r="H17" s="129">
        <v>0.03</v>
      </c>
      <c r="I17" s="179">
        <v>7667102</v>
      </c>
      <c r="J17" s="129">
        <v>0.03</v>
      </c>
      <c r="K17" s="179">
        <v>42359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</v>
      </c>
      <c r="G18" s="129">
        <v>0</v>
      </c>
      <c r="H18" s="129">
        <v>0</v>
      </c>
      <c r="I18" s="179">
        <v>150000</v>
      </c>
      <c r="J18" s="129">
        <v>0</v>
      </c>
      <c r="K18" s="179">
        <v>37500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458616</v>
      </c>
      <c r="G19" s="123">
        <v>3.71</v>
      </c>
      <c r="H19" s="123">
        <v>100</v>
      </c>
      <c r="I19" s="176">
        <v>22906526872</v>
      </c>
      <c r="J19" s="123">
        <v>100</v>
      </c>
      <c r="K19" s="176">
        <v>49947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15621</v>
      </c>
      <c r="G9" s="129">
        <v>0.12</v>
      </c>
      <c r="H9" s="129">
        <v>0.44</v>
      </c>
      <c r="I9" s="179">
        <v>138665075</v>
      </c>
      <c r="J9" s="129">
        <v>0.28999999999999998</v>
      </c>
      <c r="K9" s="179">
        <v>8876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249755</v>
      </c>
      <c r="G10" s="129">
        <v>2.02</v>
      </c>
      <c r="H10" s="129">
        <v>7.06</v>
      </c>
      <c r="I10" s="179">
        <v>2224945330</v>
      </c>
      <c r="J10" s="129">
        <v>4.68</v>
      </c>
      <c r="K10" s="179">
        <v>8908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655730</v>
      </c>
      <c r="G11" s="129">
        <v>5.31</v>
      </c>
      <c r="H11" s="129">
        <v>18.54</v>
      </c>
      <c r="I11" s="179">
        <v>6736767933</v>
      </c>
      <c r="J11" s="129">
        <v>14.19</v>
      </c>
      <c r="K11" s="181">
        <v>10273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659595</v>
      </c>
      <c r="G12" s="129">
        <v>5.34</v>
      </c>
      <c r="H12" s="129">
        <v>18.649999999999999</v>
      </c>
      <c r="I12" s="179">
        <v>7452461496</v>
      </c>
      <c r="J12" s="129">
        <v>15.69</v>
      </c>
      <c r="K12" s="181">
        <v>11298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945739</v>
      </c>
      <c r="G13" s="129">
        <v>7.66</v>
      </c>
      <c r="H13" s="129">
        <v>26.74</v>
      </c>
      <c r="I13" s="181">
        <v>11735678398</v>
      </c>
      <c r="J13" s="129">
        <v>24.72</v>
      </c>
      <c r="K13" s="183">
        <v>12409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677678</v>
      </c>
      <c r="G14" s="129">
        <v>5.49</v>
      </c>
      <c r="H14" s="129">
        <v>19.161000000000001</v>
      </c>
      <c r="I14" s="181">
        <v>10651356550</v>
      </c>
      <c r="J14" s="129">
        <v>22.43</v>
      </c>
      <c r="K14" s="179">
        <v>15717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273422</v>
      </c>
      <c r="G15" s="129">
        <v>2.21</v>
      </c>
      <c r="H15" s="129">
        <v>7.7309999999999999</v>
      </c>
      <c r="I15" s="181">
        <v>6344420155</v>
      </c>
      <c r="J15" s="129">
        <v>13.36</v>
      </c>
      <c r="K15" s="179">
        <v>23203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52506</v>
      </c>
      <c r="G16" s="129">
        <v>0.42</v>
      </c>
      <c r="H16" s="129">
        <v>1.48</v>
      </c>
      <c r="I16" s="179">
        <v>1862154243</v>
      </c>
      <c r="J16" s="129">
        <v>3.92</v>
      </c>
      <c r="K16" s="181">
        <v>35465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6236</v>
      </c>
      <c r="G17" s="129">
        <v>0.05</v>
      </c>
      <c r="H17" s="129">
        <v>0.17</v>
      </c>
      <c r="I17" s="179">
        <v>309976561</v>
      </c>
      <c r="J17" s="129">
        <v>0.65</v>
      </c>
      <c r="K17" s="179">
        <v>49707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266</v>
      </c>
      <c r="G18" s="129">
        <v>0</v>
      </c>
      <c r="H18" s="129">
        <v>0</v>
      </c>
      <c r="I18" s="179">
        <v>16467377</v>
      </c>
      <c r="J18" s="129">
        <v>0.03</v>
      </c>
      <c r="K18" s="179">
        <v>61907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3536548</v>
      </c>
      <c r="G19" s="123">
        <v>28.65</v>
      </c>
      <c r="H19" s="123">
        <v>100.001</v>
      </c>
      <c r="I19" s="176">
        <v>47472893118</v>
      </c>
      <c r="J19" s="123">
        <v>100</v>
      </c>
      <c r="K19" s="176">
        <v>13423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262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2756</v>
      </c>
      <c r="G9" s="129">
        <v>0.02</v>
      </c>
      <c r="H9" s="129">
        <v>0.68</v>
      </c>
      <c r="I9" s="179">
        <v>86444529</v>
      </c>
      <c r="J9" s="129">
        <v>0.49</v>
      </c>
      <c r="K9" s="179">
        <v>31365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56133</v>
      </c>
      <c r="G10" s="129">
        <v>0.45</v>
      </c>
      <c r="H10" s="129">
        <v>14.03</v>
      </c>
      <c r="I10" s="179">
        <v>2001196982</v>
      </c>
      <c r="J10" s="129">
        <v>11.45</v>
      </c>
      <c r="K10" s="179">
        <v>35650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161635</v>
      </c>
      <c r="G11" s="129">
        <v>1.3</v>
      </c>
      <c r="H11" s="129">
        <v>40.409999999999997</v>
      </c>
      <c r="I11" s="179">
        <v>6751292678</v>
      </c>
      <c r="J11" s="129">
        <v>38.64</v>
      </c>
      <c r="K11" s="181">
        <v>41768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124247</v>
      </c>
      <c r="G12" s="129">
        <v>1</v>
      </c>
      <c r="H12" s="129">
        <v>31.06</v>
      </c>
      <c r="I12" s="179">
        <v>5874018252</v>
      </c>
      <c r="J12" s="129">
        <v>33.619999999999997</v>
      </c>
      <c r="K12" s="181">
        <v>47276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55139</v>
      </c>
      <c r="G13" s="129">
        <v>0.44</v>
      </c>
      <c r="H13" s="129">
        <v>13.78</v>
      </c>
      <c r="I13" s="181">
        <v>2755079449</v>
      </c>
      <c r="J13" s="129">
        <v>15.77</v>
      </c>
      <c r="K13" s="183">
        <v>49966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0</v>
      </c>
      <c r="G14" s="129">
        <v>0</v>
      </c>
      <c r="H14" s="129">
        <v>0</v>
      </c>
      <c r="I14" s="181">
        <v>0</v>
      </c>
      <c r="J14" s="129">
        <v>0</v>
      </c>
      <c r="K14" s="179">
        <v>0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0</v>
      </c>
      <c r="G15" s="129">
        <v>0</v>
      </c>
      <c r="H15" s="129">
        <v>0</v>
      </c>
      <c r="I15" s="181">
        <v>0</v>
      </c>
      <c r="J15" s="129">
        <v>0</v>
      </c>
      <c r="K15" s="179">
        <v>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0</v>
      </c>
      <c r="G16" s="129">
        <v>0</v>
      </c>
      <c r="H16" s="129">
        <v>0</v>
      </c>
      <c r="I16" s="179">
        <v>0</v>
      </c>
      <c r="J16" s="129">
        <v>0</v>
      </c>
      <c r="K16" s="181">
        <v>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0</v>
      </c>
      <c r="G17" s="129">
        <v>0</v>
      </c>
      <c r="H17" s="129">
        <v>0</v>
      </c>
      <c r="I17" s="179">
        <v>0</v>
      </c>
      <c r="J17" s="129">
        <v>0</v>
      </c>
      <c r="K17" s="179">
        <v>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399910</v>
      </c>
      <c r="G19" s="123">
        <v>3.24</v>
      </c>
      <c r="H19" s="123">
        <v>100</v>
      </c>
      <c r="I19" s="176">
        <v>17468031890</v>
      </c>
      <c r="J19" s="123">
        <v>100</v>
      </c>
      <c r="K19" s="176">
        <v>43679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354</v>
      </c>
      <c r="G9" s="129">
        <v>0</v>
      </c>
      <c r="H9" s="129">
        <v>0.31</v>
      </c>
      <c r="I9" s="179">
        <v>3414142</v>
      </c>
      <c r="J9" s="129">
        <v>0.25</v>
      </c>
      <c r="K9" s="179">
        <v>9644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14166</v>
      </c>
      <c r="G10" s="129">
        <v>0.11</v>
      </c>
      <c r="H10" s="129">
        <v>12.42</v>
      </c>
      <c r="I10" s="179">
        <v>132857270</v>
      </c>
      <c r="J10" s="129">
        <v>9.99</v>
      </c>
      <c r="K10" s="179">
        <v>9378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44581</v>
      </c>
      <c r="G11" s="129">
        <v>0.36</v>
      </c>
      <c r="H11" s="129">
        <v>39.090000000000003</v>
      </c>
      <c r="I11" s="179">
        <v>501501543</v>
      </c>
      <c r="J11" s="129">
        <v>37.72</v>
      </c>
      <c r="K11" s="181">
        <v>11249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39871</v>
      </c>
      <c r="G12" s="129">
        <v>0.32</v>
      </c>
      <c r="H12" s="129">
        <v>34.96</v>
      </c>
      <c r="I12" s="179">
        <v>497752268</v>
      </c>
      <c r="J12" s="129">
        <v>37.44</v>
      </c>
      <c r="K12" s="181">
        <v>12484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15058</v>
      </c>
      <c r="G13" s="129">
        <v>0.121</v>
      </c>
      <c r="H13" s="129">
        <v>13.2</v>
      </c>
      <c r="I13" s="181">
        <v>193715665</v>
      </c>
      <c r="J13" s="129">
        <v>14.57</v>
      </c>
      <c r="K13" s="183">
        <v>12864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0</v>
      </c>
      <c r="G14" s="129">
        <v>0</v>
      </c>
      <c r="H14" s="129">
        <v>0</v>
      </c>
      <c r="I14" s="181">
        <v>0</v>
      </c>
      <c r="J14" s="129">
        <v>0</v>
      </c>
      <c r="K14" s="179">
        <v>0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0</v>
      </c>
      <c r="G15" s="129">
        <v>0</v>
      </c>
      <c r="H15" s="129">
        <v>0</v>
      </c>
      <c r="I15" s="181">
        <v>0</v>
      </c>
      <c r="J15" s="129">
        <v>0</v>
      </c>
      <c r="K15" s="179">
        <v>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0</v>
      </c>
      <c r="G16" s="129">
        <v>0</v>
      </c>
      <c r="H16" s="129">
        <v>0</v>
      </c>
      <c r="I16" s="179">
        <v>0</v>
      </c>
      <c r="J16" s="129">
        <v>0</v>
      </c>
      <c r="K16" s="181">
        <v>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0</v>
      </c>
      <c r="G17" s="129">
        <v>0</v>
      </c>
      <c r="H17" s="129">
        <v>0</v>
      </c>
      <c r="I17" s="179">
        <v>0</v>
      </c>
      <c r="J17" s="129">
        <v>0</v>
      </c>
      <c r="K17" s="179">
        <v>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114030</v>
      </c>
      <c r="G19" s="123">
        <v>0.92100000000000004</v>
      </c>
      <c r="H19" s="123">
        <v>100</v>
      </c>
      <c r="I19" s="176">
        <v>1329240888</v>
      </c>
      <c r="J19" s="123">
        <v>100</v>
      </c>
      <c r="K19" s="176">
        <v>11656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5424</v>
      </c>
      <c r="G9" s="129">
        <v>0.04</v>
      </c>
      <c r="H9" s="129">
        <v>0.28000000000000003</v>
      </c>
      <c r="I9" s="179">
        <v>24452755</v>
      </c>
      <c r="J9" s="129">
        <v>0.21</v>
      </c>
      <c r="K9" s="179">
        <v>4508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94336</v>
      </c>
      <c r="G10" s="129">
        <v>0.76</v>
      </c>
      <c r="H10" s="129">
        <v>4.97</v>
      </c>
      <c r="I10" s="179">
        <v>365106783</v>
      </c>
      <c r="J10" s="129">
        <v>3.26</v>
      </c>
      <c r="K10" s="179">
        <v>3870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277772</v>
      </c>
      <c r="G11" s="129">
        <v>2.25</v>
      </c>
      <c r="H11" s="129">
        <v>14.64</v>
      </c>
      <c r="I11" s="179">
        <v>1137259612</v>
      </c>
      <c r="J11" s="129">
        <v>10.15</v>
      </c>
      <c r="K11" s="181">
        <v>4094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317450</v>
      </c>
      <c r="G12" s="129">
        <v>2.57</v>
      </c>
      <c r="H12" s="129">
        <v>16.739999999999998</v>
      </c>
      <c r="I12" s="179">
        <v>1344445279</v>
      </c>
      <c r="J12" s="129">
        <v>12.01</v>
      </c>
      <c r="K12" s="181">
        <v>4235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523447</v>
      </c>
      <c r="G13" s="129">
        <v>4.24</v>
      </c>
      <c r="H13" s="129">
        <v>27.6</v>
      </c>
      <c r="I13" s="181">
        <v>2434295832</v>
      </c>
      <c r="J13" s="129">
        <v>21.74</v>
      </c>
      <c r="K13" s="183">
        <v>4650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433130</v>
      </c>
      <c r="G14" s="129">
        <v>3.5</v>
      </c>
      <c r="H14" s="129">
        <v>22.84</v>
      </c>
      <c r="I14" s="181">
        <v>2720858304</v>
      </c>
      <c r="J14" s="129">
        <v>24.3</v>
      </c>
      <c r="K14" s="179">
        <v>6281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202106</v>
      </c>
      <c r="G15" s="129">
        <v>1.63</v>
      </c>
      <c r="H15" s="129">
        <v>10.65</v>
      </c>
      <c r="I15" s="181">
        <v>2155754857</v>
      </c>
      <c r="J15" s="129">
        <v>19.25</v>
      </c>
      <c r="K15" s="179">
        <v>10666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37825</v>
      </c>
      <c r="G16" s="129">
        <v>0.3</v>
      </c>
      <c r="H16" s="129">
        <v>1.99</v>
      </c>
      <c r="I16" s="179">
        <v>770836541</v>
      </c>
      <c r="J16" s="129">
        <v>6.88</v>
      </c>
      <c r="K16" s="181">
        <v>20379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4541</v>
      </c>
      <c r="G17" s="129">
        <v>0.03</v>
      </c>
      <c r="H17" s="129">
        <v>0.23100000000000001</v>
      </c>
      <c r="I17" s="179">
        <v>222677943</v>
      </c>
      <c r="J17" s="129">
        <v>1.98</v>
      </c>
      <c r="K17" s="179">
        <v>49037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177</v>
      </c>
      <c r="G18" s="129">
        <v>0</v>
      </c>
      <c r="H18" s="129">
        <v>0</v>
      </c>
      <c r="I18" s="179">
        <v>18303586</v>
      </c>
      <c r="J18" s="129">
        <v>0.16</v>
      </c>
      <c r="K18" s="179">
        <v>103410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1896208</v>
      </c>
      <c r="G19" s="123">
        <v>15.36</v>
      </c>
      <c r="H19" s="123">
        <v>100</v>
      </c>
      <c r="I19" s="176">
        <v>11193991492</v>
      </c>
      <c r="J19" s="123">
        <v>100</v>
      </c>
      <c r="K19" s="176">
        <v>5903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507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12534</v>
      </c>
      <c r="G9" s="129">
        <v>0.1</v>
      </c>
      <c r="H9" s="129">
        <v>0.46</v>
      </c>
      <c r="I9" s="179">
        <v>255168462</v>
      </c>
      <c r="J9" s="129">
        <v>0.21</v>
      </c>
      <c r="K9" s="179">
        <v>20358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242548</v>
      </c>
      <c r="G10" s="129">
        <v>1.96</v>
      </c>
      <c r="H10" s="129">
        <v>9.02</v>
      </c>
      <c r="I10" s="179">
        <v>5258150063</v>
      </c>
      <c r="J10" s="129">
        <v>4.4610000000000003</v>
      </c>
      <c r="K10" s="179">
        <v>21678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558213</v>
      </c>
      <c r="G11" s="129">
        <v>4.5199999999999996</v>
      </c>
      <c r="H11" s="129">
        <v>20.76</v>
      </c>
      <c r="I11" s="179">
        <v>15823451620</v>
      </c>
      <c r="J11" s="129">
        <v>13.42</v>
      </c>
      <c r="K11" s="181">
        <v>28346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499302</v>
      </c>
      <c r="G12" s="129">
        <v>4.04</v>
      </c>
      <c r="H12" s="129">
        <v>18.57</v>
      </c>
      <c r="I12" s="179">
        <v>16869965185</v>
      </c>
      <c r="J12" s="129">
        <v>14.31</v>
      </c>
      <c r="K12" s="181">
        <v>33787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709314</v>
      </c>
      <c r="G13" s="129">
        <v>5.74</v>
      </c>
      <c r="H13" s="129">
        <v>26.39</v>
      </c>
      <c r="I13" s="181">
        <v>29618526517</v>
      </c>
      <c r="J13" s="129">
        <v>25.13</v>
      </c>
      <c r="K13" s="183">
        <v>41756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463773</v>
      </c>
      <c r="G14" s="129">
        <v>3.75</v>
      </c>
      <c r="H14" s="129">
        <v>17.25</v>
      </c>
      <c r="I14" s="181">
        <v>26673778673</v>
      </c>
      <c r="J14" s="129">
        <v>22.63</v>
      </c>
      <c r="K14" s="179">
        <v>57514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173885</v>
      </c>
      <c r="G15" s="129">
        <v>1.4</v>
      </c>
      <c r="H15" s="129">
        <v>6.46</v>
      </c>
      <c r="I15" s="181">
        <v>16686557972</v>
      </c>
      <c r="J15" s="129">
        <v>14.16</v>
      </c>
      <c r="K15" s="179">
        <v>95963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25869</v>
      </c>
      <c r="G16" s="129">
        <v>0.2</v>
      </c>
      <c r="H16" s="129">
        <v>0.96</v>
      </c>
      <c r="I16" s="179">
        <v>5309287745</v>
      </c>
      <c r="J16" s="129">
        <v>4.5</v>
      </c>
      <c r="K16" s="181">
        <v>205237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2138</v>
      </c>
      <c r="G17" s="129">
        <v>0.01</v>
      </c>
      <c r="H17" s="129">
        <v>7.0000000000000007E-2</v>
      </c>
      <c r="I17" s="179">
        <v>1268260336</v>
      </c>
      <c r="J17" s="129">
        <v>1.07</v>
      </c>
      <c r="K17" s="179">
        <v>593199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42</v>
      </c>
      <c r="G18" s="129">
        <v>0</v>
      </c>
      <c r="H18" s="129">
        <v>0</v>
      </c>
      <c r="I18" s="179">
        <v>71388422</v>
      </c>
      <c r="J18" s="129">
        <v>0.06</v>
      </c>
      <c r="K18" s="179">
        <v>1699724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2687618</v>
      </c>
      <c r="G19" s="123">
        <v>21.77</v>
      </c>
      <c r="H19" s="123">
        <v>100</v>
      </c>
      <c r="I19" s="176">
        <v>117834534995</v>
      </c>
      <c r="J19" s="123">
        <v>100</v>
      </c>
      <c r="K19" s="176">
        <v>43843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510</v>
      </c>
      <c r="G9" s="129">
        <v>0</v>
      </c>
      <c r="H9" s="129">
        <v>0.23</v>
      </c>
      <c r="I9" s="179">
        <v>13837338</v>
      </c>
      <c r="J9" s="129">
        <v>7.0000000000000007E-2</v>
      </c>
      <c r="K9" s="179">
        <v>27132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9780</v>
      </c>
      <c r="G10" s="129">
        <v>7.0000000000000007E-2</v>
      </c>
      <c r="H10" s="129">
        <v>4.5</v>
      </c>
      <c r="I10" s="179">
        <v>328661860</v>
      </c>
      <c r="J10" s="129">
        <v>1.68</v>
      </c>
      <c r="K10" s="179">
        <v>33605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32154</v>
      </c>
      <c r="G11" s="129">
        <v>0.26</v>
      </c>
      <c r="H11" s="129">
        <v>14.82</v>
      </c>
      <c r="I11" s="179">
        <v>1438755238</v>
      </c>
      <c r="J11" s="129">
        <v>7.38</v>
      </c>
      <c r="K11" s="181">
        <v>44745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37591</v>
      </c>
      <c r="G12" s="129">
        <v>0.3</v>
      </c>
      <c r="H12" s="129">
        <v>17.329999999999998</v>
      </c>
      <c r="I12" s="179">
        <v>2177695465</v>
      </c>
      <c r="J12" s="129">
        <v>11.17</v>
      </c>
      <c r="K12" s="181">
        <v>57931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67171</v>
      </c>
      <c r="G13" s="129">
        <v>0.54</v>
      </c>
      <c r="H13" s="129">
        <v>30.96</v>
      </c>
      <c r="I13" s="181">
        <v>5316582971</v>
      </c>
      <c r="J13" s="129">
        <v>27.28</v>
      </c>
      <c r="K13" s="183">
        <v>79149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49534</v>
      </c>
      <c r="G14" s="129">
        <v>0.4</v>
      </c>
      <c r="H14" s="129">
        <v>22.83</v>
      </c>
      <c r="I14" s="181">
        <v>5735341730</v>
      </c>
      <c r="J14" s="129">
        <v>29.43</v>
      </c>
      <c r="K14" s="179">
        <v>115785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17513</v>
      </c>
      <c r="G15" s="129">
        <v>0.14000000000000001</v>
      </c>
      <c r="H15" s="129">
        <v>8.07</v>
      </c>
      <c r="I15" s="181">
        <v>3354607922</v>
      </c>
      <c r="J15" s="129">
        <v>17.21</v>
      </c>
      <c r="K15" s="179">
        <v>191549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2449</v>
      </c>
      <c r="G16" s="129">
        <v>0.01</v>
      </c>
      <c r="H16" s="129">
        <v>1.1200000000000001</v>
      </c>
      <c r="I16" s="179">
        <v>914906064</v>
      </c>
      <c r="J16" s="129">
        <v>4.6900000000000004</v>
      </c>
      <c r="K16" s="181">
        <v>373583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203</v>
      </c>
      <c r="G17" s="129">
        <v>0</v>
      </c>
      <c r="H17" s="129">
        <v>0.09</v>
      </c>
      <c r="I17" s="179">
        <v>201407352</v>
      </c>
      <c r="J17" s="129">
        <v>1.03</v>
      </c>
      <c r="K17" s="179">
        <v>992154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</v>
      </c>
      <c r="G18" s="129">
        <v>0</v>
      </c>
      <c r="H18" s="129">
        <v>0</v>
      </c>
      <c r="I18" s="179">
        <v>1902907</v>
      </c>
      <c r="J18" s="129">
        <v>0</v>
      </c>
      <c r="K18" s="179">
        <v>951453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216907</v>
      </c>
      <c r="G19" s="123">
        <v>1.75</v>
      </c>
      <c r="H19" s="123">
        <v>100</v>
      </c>
      <c r="I19" s="176">
        <v>19483698847</v>
      </c>
      <c r="J19" s="123">
        <v>100</v>
      </c>
      <c r="K19" s="176">
        <v>89825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506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494</v>
      </c>
      <c r="G9" s="129">
        <v>0</v>
      </c>
      <c r="H9" s="129">
        <v>0.28000000000000003</v>
      </c>
      <c r="I9" s="179">
        <v>6702112</v>
      </c>
      <c r="J9" s="129">
        <v>0.12</v>
      </c>
      <c r="K9" s="179">
        <v>13567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7176</v>
      </c>
      <c r="G10" s="129">
        <v>0.05</v>
      </c>
      <c r="H10" s="129">
        <v>4.12</v>
      </c>
      <c r="I10" s="179">
        <v>99006611</v>
      </c>
      <c r="J10" s="129">
        <v>1.91</v>
      </c>
      <c r="K10" s="179">
        <v>13796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17500</v>
      </c>
      <c r="G11" s="129">
        <v>0.14000000000000001</v>
      </c>
      <c r="H11" s="129">
        <v>10.061</v>
      </c>
      <c r="I11" s="179">
        <v>309377790</v>
      </c>
      <c r="J11" s="129">
        <v>5.98</v>
      </c>
      <c r="K11" s="181">
        <v>17678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22083</v>
      </c>
      <c r="G12" s="129">
        <v>0.17</v>
      </c>
      <c r="H12" s="129">
        <v>12.7</v>
      </c>
      <c r="I12" s="179">
        <v>453592705</v>
      </c>
      <c r="J12" s="129">
        <v>8.76</v>
      </c>
      <c r="K12" s="181">
        <v>20540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45154</v>
      </c>
      <c r="G13" s="129">
        <v>0.36</v>
      </c>
      <c r="H13" s="129">
        <v>25.96</v>
      </c>
      <c r="I13" s="181">
        <v>1098405048</v>
      </c>
      <c r="J13" s="129">
        <v>21.23</v>
      </c>
      <c r="K13" s="183">
        <v>24325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47624</v>
      </c>
      <c r="G14" s="129">
        <v>0.38</v>
      </c>
      <c r="H14" s="129">
        <v>27.38</v>
      </c>
      <c r="I14" s="181">
        <v>1471726297</v>
      </c>
      <c r="J14" s="129">
        <v>28.45</v>
      </c>
      <c r="K14" s="179">
        <v>30903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27374</v>
      </c>
      <c r="G15" s="129">
        <v>0.22</v>
      </c>
      <c r="H15" s="129">
        <v>15.74</v>
      </c>
      <c r="I15" s="181">
        <v>1208706247</v>
      </c>
      <c r="J15" s="129">
        <v>23.36</v>
      </c>
      <c r="K15" s="179">
        <v>44155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5886</v>
      </c>
      <c r="G16" s="129">
        <v>0.04</v>
      </c>
      <c r="H16" s="129">
        <v>3.38</v>
      </c>
      <c r="I16" s="179">
        <v>443728782</v>
      </c>
      <c r="J16" s="129">
        <v>8.57</v>
      </c>
      <c r="K16" s="181">
        <v>75387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572</v>
      </c>
      <c r="G17" s="129">
        <v>0</v>
      </c>
      <c r="H17" s="129">
        <v>0.32</v>
      </c>
      <c r="I17" s="179">
        <v>80655753</v>
      </c>
      <c r="J17" s="129">
        <v>1.55</v>
      </c>
      <c r="K17" s="179">
        <v>141006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11</v>
      </c>
      <c r="G18" s="129">
        <v>0</v>
      </c>
      <c r="H18" s="129">
        <v>0</v>
      </c>
      <c r="I18" s="179">
        <v>558019</v>
      </c>
      <c r="J18" s="129">
        <v>0.01</v>
      </c>
      <c r="K18" s="179">
        <v>50729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173874</v>
      </c>
      <c r="G19" s="123">
        <v>1.4</v>
      </c>
      <c r="H19" s="123">
        <v>100</v>
      </c>
      <c r="I19" s="176">
        <v>5172459364</v>
      </c>
      <c r="J19" s="123">
        <v>100</v>
      </c>
      <c r="K19" s="176">
        <v>29748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239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29</v>
      </c>
      <c r="G9" s="129">
        <v>0</v>
      </c>
      <c r="H9" s="129">
        <v>0.27</v>
      </c>
      <c r="I9" s="179">
        <v>178928</v>
      </c>
      <c r="J9" s="129">
        <v>0.08</v>
      </c>
      <c r="K9" s="179">
        <v>6169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456</v>
      </c>
      <c r="G10" s="129">
        <v>0</v>
      </c>
      <c r="H10" s="129">
        <v>4.29</v>
      </c>
      <c r="I10" s="179">
        <v>4331928</v>
      </c>
      <c r="J10" s="129">
        <v>1.94</v>
      </c>
      <c r="K10" s="179">
        <v>9499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1370</v>
      </c>
      <c r="G11" s="129">
        <v>0.01</v>
      </c>
      <c r="H11" s="129">
        <v>12.91</v>
      </c>
      <c r="I11" s="179">
        <v>16062221</v>
      </c>
      <c r="J11" s="129">
        <v>7.2</v>
      </c>
      <c r="K11" s="181">
        <v>11724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1617</v>
      </c>
      <c r="G12" s="129">
        <v>0.01</v>
      </c>
      <c r="H12" s="129">
        <v>15.24</v>
      </c>
      <c r="I12" s="179">
        <v>18955337</v>
      </c>
      <c r="J12" s="129">
        <v>8.5</v>
      </c>
      <c r="K12" s="181">
        <v>11722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2945</v>
      </c>
      <c r="G13" s="129">
        <v>0.02</v>
      </c>
      <c r="H13" s="129">
        <v>27.75</v>
      </c>
      <c r="I13" s="181">
        <v>39290332</v>
      </c>
      <c r="J13" s="129">
        <v>17.63</v>
      </c>
      <c r="K13" s="183">
        <v>13341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2692</v>
      </c>
      <c r="G14" s="129">
        <v>0.02</v>
      </c>
      <c r="H14" s="129">
        <v>25.37</v>
      </c>
      <c r="I14" s="181">
        <v>45336260</v>
      </c>
      <c r="J14" s="129">
        <v>20.350000000000001</v>
      </c>
      <c r="K14" s="179">
        <v>16841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1253</v>
      </c>
      <c r="G15" s="129">
        <v>0.01</v>
      </c>
      <c r="H15" s="129">
        <v>11.8</v>
      </c>
      <c r="I15" s="181">
        <v>42576542</v>
      </c>
      <c r="J15" s="129">
        <v>19.11</v>
      </c>
      <c r="K15" s="179">
        <v>33979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213</v>
      </c>
      <c r="G16" s="129">
        <v>0</v>
      </c>
      <c r="H16" s="129">
        <v>2</v>
      </c>
      <c r="I16" s="179">
        <v>15589586</v>
      </c>
      <c r="J16" s="129">
        <v>6.99</v>
      </c>
      <c r="K16" s="181">
        <v>73190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29</v>
      </c>
      <c r="G17" s="129">
        <v>0</v>
      </c>
      <c r="H17" s="129">
        <v>0.27</v>
      </c>
      <c r="I17" s="179">
        <v>14511483</v>
      </c>
      <c r="J17" s="129">
        <v>6.51</v>
      </c>
      <c r="K17" s="179">
        <v>500395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</v>
      </c>
      <c r="G18" s="129">
        <v>0</v>
      </c>
      <c r="H18" s="129">
        <v>0.05</v>
      </c>
      <c r="I18" s="179">
        <v>25948273</v>
      </c>
      <c r="J18" s="129">
        <v>11.64</v>
      </c>
      <c r="K18" s="179">
        <v>4324712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10610</v>
      </c>
      <c r="G19" s="123">
        <v>0.08</v>
      </c>
      <c r="H19" s="123">
        <v>100</v>
      </c>
      <c r="I19" s="176">
        <v>222780890</v>
      </c>
      <c r="J19" s="123">
        <v>100</v>
      </c>
      <c r="K19" s="176">
        <v>20997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197</v>
      </c>
      <c r="G9" s="129">
        <v>0</v>
      </c>
      <c r="H9" s="129">
        <v>0.4</v>
      </c>
      <c r="I9" s="179">
        <v>13983869</v>
      </c>
      <c r="J9" s="129">
        <v>0.32</v>
      </c>
      <c r="K9" s="179">
        <v>70984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1900</v>
      </c>
      <c r="G10" s="129">
        <v>0.01</v>
      </c>
      <c r="H10" s="129">
        <v>3.89</v>
      </c>
      <c r="I10" s="179">
        <v>49539526</v>
      </c>
      <c r="J10" s="129">
        <v>1.1499999999999999</v>
      </c>
      <c r="K10" s="179">
        <v>26073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3881</v>
      </c>
      <c r="G11" s="129">
        <v>0.03</v>
      </c>
      <c r="H11" s="129">
        <v>7.94</v>
      </c>
      <c r="I11" s="179">
        <v>82552540</v>
      </c>
      <c r="J11" s="129">
        <v>1.92</v>
      </c>
      <c r="K11" s="181">
        <v>21270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4138</v>
      </c>
      <c r="G12" s="129">
        <v>0.03</v>
      </c>
      <c r="H12" s="129">
        <v>8.4700000000000006</v>
      </c>
      <c r="I12" s="179">
        <v>178562110</v>
      </c>
      <c r="J12" s="129">
        <v>4.1500000000000004</v>
      </c>
      <c r="K12" s="181">
        <v>43151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7871</v>
      </c>
      <c r="G13" s="129">
        <v>0.06</v>
      </c>
      <c r="H13" s="129">
        <v>16.11</v>
      </c>
      <c r="I13" s="181">
        <v>350084786</v>
      </c>
      <c r="J13" s="129">
        <v>8.15</v>
      </c>
      <c r="K13" s="183">
        <v>44477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10819</v>
      </c>
      <c r="G14" s="129">
        <v>0.08</v>
      </c>
      <c r="H14" s="129">
        <v>22.15</v>
      </c>
      <c r="I14" s="181">
        <v>753266295</v>
      </c>
      <c r="J14" s="129">
        <v>17.53</v>
      </c>
      <c r="K14" s="179">
        <v>69624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13120</v>
      </c>
      <c r="G15" s="129">
        <v>0.1</v>
      </c>
      <c r="H15" s="129">
        <v>26.86</v>
      </c>
      <c r="I15" s="181">
        <v>1385385563</v>
      </c>
      <c r="J15" s="129">
        <v>32.25</v>
      </c>
      <c r="K15" s="179">
        <v>105593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5657</v>
      </c>
      <c r="G16" s="129">
        <v>0.04</v>
      </c>
      <c r="H16" s="129">
        <v>11.58</v>
      </c>
      <c r="I16" s="179">
        <v>945432813</v>
      </c>
      <c r="J16" s="129">
        <v>22.01</v>
      </c>
      <c r="K16" s="181">
        <v>167126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1196</v>
      </c>
      <c r="G17" s="129">
        <v>0</v>
      </c>
      <c r="H17" s="129">
        <v>2.44</v>
      </c>
      <c r="I17" s="179">
        <v>490786399</v>
      </c>
      <c r="J17" s="129">
        <v>11.42</v>
      </c>
      <c r="K17" s="179">
        <v>410356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61</v>
      </c>
      <c r="G18" s="129">
        <v>0</v>
      </c>
      <c r="H18" s="129">
        <v>0.12</v>
      </c>
      <c r="I18" s="179">
        <v>45468699</v>
      </c>
      <c r="J18" s="129">
        <v>1.05</v>
      </c>
      <c r="K18" s="179">
        <v>745388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48840</v>
      </c>
      <c r="G19" s="123">
        <v>0.39</v>
      </c>
      <c r="H19" s="123">
        <v>100</v>
      </c>
      <c r="I19" s="176">
        <v>4295062600</v>
      </c>
      <c r="J19" s="123">
        <v>100</v>
      </c>
      <c r="K19" s="176">
        <v>87941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</v>
      </c>
      <c r="G9" s="129">
        <v>0</v>
      </c>
      <c r="H9" s="129">
        <v>0.34</v>
      </c>
      <c r="I9" s="179">
        <v>573664</v>
      </c>
      <c r="J9" s="129">
        <v>0.06</v>
      </c>
      <c r="K9" s="179">
        <v>71708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78</v>
      </c>
      <c r="G10" s="129">
        <v>0</v>
      </c>
      <c r="H10" s="129">
        <v>3.33</v>
      </c>
      <c r="I10" s="179">
        <v>3645789</v>
      </c>
      <c r="J10" s="129">
        <v>0.39</v>
      </c>
      <c r="K10" s="179">
        <v>46740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135</v>
      </c>
      <c r="G11" s="129">
        <v>0</v>
      </c>
      <c r="H11" s="129">
        <v>5.77</v>
      </c>
      <c r="I11" s="179">
        <v>5190373</v>
      </c>
      <c r="J11" s="129">
        <v>0.56000000000000005</v>
      </c>
      <c r="K11" s="181">
        <v>38447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146</v>
      </c>
      <c r="G12" s="129">
        <v>0</v>
      </c>
      <c r="H12" s="129">
        <v>6.24</v>
      </c>
      <c r="I12" s="179">
        <v>8709816</v>
      </c>
      <c r="J12" s="129">
        <v>0.94</v>
      </c>
      <c r="K12" s="181">
        <v>59656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326</v>
      </c>
      <c r="G13" s="129">
        <v>0</v>
      </c>
      <c r="H13" s="129">
        <v>13.94</v>
      </c>
      <c r="I13" s="181">
        <v>28493713</v>
      </c>
      <c r="J13" s="129">
        <v>3.08</v>
      </c>
      <c r="K13" s="183">
        <v>87404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518</v>
      </c>
      <c r="G14" s="129">
        <v>0</v>
      </c>
      <c r="H14" s="129">
        <v>22.16</v>
      </c>
      <c r="I14" s="181">
        <v>89771555</v>
      </c>
      <c r="J14" s="129">
        <v>9.7200000000000006</v>
      </c>
      <c r="K14" s="179">
        <v>173304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714</v>
      </c>
      <c r="G15" s="129">
        <v>0</v>
      </c>
      <c r="H15" s="129">
        <v>30.55</v>
      </c>
      <c r="I15" s="181">
        <v>242163230</v>
      </c>
      <c r="J15" s="129">
        <v>26.23</v>
      </c>
      <c r="K15" s="179">
        <v>339164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344</v>
      </c>
      <c r="G16" s="129">
        <v>0</v>
      </c>
      <c r="H16" s="129">
        <v>14.71</v>
      </c>
      <c r="I16" s="179">
        <v>312011300</v>
      </c>
      <c r="J16" s="129">
        <v>33.79</v>
      </c>
      <c r="K16" s="181">
        <v>907009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63</v>
      </c>
      <c r="G17" s="129">
        <v>0</v>
      </c>
      <c r="H17" s="129">
        <v>2.69</v>
      </c>
      <c r="I17" s="179">
        <v>225704372</v>
      </c>
      <c r="J17" s="129">
        <v>24.44</v>
      </c>
      <c r="K17" s="179">
        <v>3582609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5</v>
      </c>
      <c r="G18" s="129">
        <v>0</v>
      </c>
      <c r="H18" s="129">
        <v>0.21</v>
      </c>
      <c r="I18" s="179">
        <v>6948056</v>
      </c>
      <c r="J18" s="129">
        <v>0.75</v>
      </c>
      <c r="K18" s="179">
        <v>1389611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2337</v>
      </c>
      <c r="G19" s="123">
        <v>0.01</v>
      </c>
      <c r="H19" s="123">
        <v>100</v>
      </c>
      <c r="I19" s="176">
        <v>923211868</v>
      </c>
      <c r="J19" s="123">
        <v>100</v>
      </c>
      <c r="K19" s="176">
        <v>395041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453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</v>
      </c>
      <c r="G9" s="129">
        <v>0</v>
      </c>
      <c r="H9" s="129">
        <v>0.43</v>
      </c>
      <c r="I9" s="179">
        <v>494833</v>
      </c>
      <c r="J9" s="129">
        <v>0.18</v>
      </c>
      <c r="K9" s="179">
        <v>247416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27</v>
      </c>
      <c r="G10" s="129">
        <v>0</v>
      </c>
      <c r="H10" s="129">
        <v>5.93</v>
      </c>
      <c r="I10" s="179">
        <v>2096188</v>
      </c>
      <c r="J10" s="129">
        <v>0.78</v>
      </c>
      <c r="K10" s="179">
        <v>77636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41</v>
      </c>
      <c r="G11" s="129">
        <v>0</v>
      </c>
      <c r="H11" s="129">
        <v>9.01</v>
      </c>
      <c r="I11" s="179">
        <v>1633826</v>
      </c>
      <c r="J11" s="129">
        <v>0.61</v>
      </c>
      <c r="K11" s="181">
        <v>39849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30</v>
      </c>
      <c r="G12" s="129">
        <v>0</v>
      </c>
      <c r="H12" s="129">
        <v>6.59</v>
      </c>
      <c r="I12" s="179">
        <v>586577</v>
      </c>
      <c r="J12" s="129">
        <v>0.22</v>
      </c>
      <c r="K12" s="181">
        <v>19552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54</v>
      </c>
      <c r="G13" s="129">
        <v>0</v>
      </c>
      <c r="H13" s="129">
        <v>11.86</v>
      </c>
      <c r="I13" s="181">
        <v>1831965</v>
      </c>
      <c r="J13" s="129">
        <v>0.68</v>
      </c>
      <c r="K13" s="183">
        <v>33925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76</v>
      </c>
      <c r="G14" s="129">
        <v>0</v>
      </c>
      <c r="H14" s="129">
        <v>16.7</v>
      </c>
      <c r="I14" s="181">
        <v>10005596</v>
      </c>
      <c r="J14" s="129">
        <v>3.76</v>
      </c>
      <c r="K14" s="179">
        <v>131652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98</v>
      </c>
      <c r="G15" s="129">
        <v>0</v>
      </c>
      <c r="H15" s="129">
        <v>21.53</v>
      </c>
      <c r="I15" s="181">
        <v>32914498</v>
      </c>
      <c r="J15" s="129">
        <v>12.38</v>
      </c>
      <c r="K15" s="179">
        <v>335862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85</v>
      </c>
      <c r="G16" s="129">
        <v>0</v>
      </c>
      <c r="H16" s="129">
        <v>18.68</v>
      </c>
      <c r="I16" s="179">
        <v>91006922</v>
      </c>
      <c r="J16" s="129">
        <v>34.25</v>
      </c>
      <c r="K16" s="181">
        <v>1070669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41</v>
      </c>
      <c r="G17" s="129">
        <v>0</v>
      </c>
      <c r="H17" s="129">
        <v>9.01</v>
      </c>
      <c r="I17" s="179">
        <v>117401831</v>
      </c>
      <c r="J17" s="129">
        <v>44.18</v>
      </c>
      <c r="K17" s="179">
        <v>2863459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</v>
      </c>
      <c r="G18" s="129">
        <v>0</v>
      </c>
      <c r="H18" s="129">
        <v>0.21</v>
      </c>
      <c r="I18" s="179">
        <v>7719870</v>
      </c>
      <c r="J18" s="129">
        <v>2.9</v>
      </c>
      <c r="K18" s="179">
        <v>7719870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455</v>
      </c>
      <c r="G19" s="123">
        <v>0</v>
      </c>
      <c r="H19" s="123">
        <v>100</v>
      </c>
      <c r="I19" s="176">
        <v>265692106</v>
      </c>
      <c r="J19" s="123">
        <v>100</v>
      </c>
      <c r="K19" s="176">
        <v>583938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topLeftCell="F3" workbookViewId="0">
      <selection activeCell="L8" sqref="L8"/>
    </sheetView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455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23</v>
      </c>
      <c r="G9" s="129">
        <v>0</v>
      </c>
      <c r="H9" s="129">
        <v>0.38</v>
      </c>
      <c r="I9" s="179">
        <v>7255940</v>
      </c>
      <c r="J9" s="129">
        <v>0.36</v>
      </c>
      <c r="K9" s="179">
        <v>315475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136</v>
      </c>
      <c r="G10" s="129">
        <v>0</v>
      </c>
      <c r="H10" s="129">
        <v>2.2410000000000001</v>
      </c>
      <c r="I10" s="179">
        <v>9662665</v>
      </c>
      <c r="J10" s="129">
        <v>0.48</v>
      </c>
      <c r="K10" s="179">
        <v>71049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311</v>
      </c>
      <c r="G11" s="129">
        <v>0</v>
      </c>
      <c r="H11" s="129">
        <v>5.13</v>
      </c>
      <c r="I11" s="179">
        <v>22293256</v>
      </c>
      <c r="J11" s="129">
        <v>1.1100000000000001</v>
      </c>
      <c r="K11" s="181">
        <v>71682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384</v>
      </c>
      <c r="G12" s="129">
        <v>0</v>
      </c>
      <c r="H12" s="129">
        <v>6.34</v>
      </c>
      <c r="I12" s="179">
        <v>47085259</v>
      </c>
      <c r="J12" s="129">
        <v>2.35</v>
      </c>
      <c r="K12" s="181">
        <v>122617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817</v>
      </c>
      <c r="G13" s="129">
        <v>0</v>
      </c>
      <c r="H13" s="129">
        <v>13.5</v>
      </c>
      <c r="I13" s="181">
        <v>150681430</v>
      </c>
      <c r="J13" s="129">
        <v>7.54</v>
      </c>
      <c r="K13" s="183">
        <v>184432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1257</v>
      </c>
      <c r="G14" s="129">
        <v>0.01</v>
      </c>
      <c r="H14" s="129">
        <v>20.771000000000001</v>
      </c>
      <c r="I14" s="181">
        <v>339317075</v>
      </c>
      <c r="J14" s="129">
        <v>16.989999999999998</v>
      </c>
      <c r="K14" s="179">
        <v>269941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1751</v>
      </c>
      <c r="G15" s="129">
        <v>0.01</v>
      </c>
      <c r="H15" s="129">
        <v>28.93</v>
      </c>
      <c r="I15" s="181">
        <v>593418682</v>
      </c>
      <c r="J15" s="129">
        <v>29.71</v>
      </c>
      <c r="K15" s="179">
        <v>338902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993</v>
      </c>
      <c r="G16" s="129">
        <v>0</v>
      </c>
      <c r="H16" s="129">
        <v>16.41</v>
      </c>
      <c r="I16" s="179">
        <v>469979397</v>
      </c>
      <c r="J16" s="129">
        <v>23.53</v>
      </c>
      <c r="K16" s="181">
        <v>473292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362</v>
      </c>
      <c r="G17" s="129">
        <v>0</v>
      </c>
      <c r="H17" s="129">
        <v>5.98</v>
      </c>
      <c r="I17" s="179">
        <v>345019822</v>
      </c>
      <c r="J17" s="129">
        <v>17.27</v>
      </c>
      <c r="K17" s="179">
        <v>953093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17</v>
      </c>
      <c r="G18" s="129">
        <v>0</v>
      </c>
      <c r="H18" s="129">
        <v>0.28000000000000003</v>
      </c>
      <c r="I18" s="179">
        <v>12098393</v>
      </c>
      <c r="J18" s="129">
        <v>0.6</v>
      </c>
      <c r="K18" s="179">
        <v>711670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6051</v>
      </c>
      <c r="G19" s="123">
        <v>0.04</v>
      </c>
      <c r="H19" s="123">
        <v>100</v>
      </c>
      <c r="I19" s="176">
        <v>1996811919</v>
      </c>
      <c r="J19" s="123">
        <v>100</v>
      </c>
      <c r="K19" s="176">
        <v>329997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263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22</v>
      </c>
      <c r="G9" s="129">
        <v>0</v>
      </c>
      <c r="H9" s="129">
        <v>0.34</v>
      </c>
      <c r="I9" s="179">
        <v>110502</v>
      </c>
      <c r="J9" s="129">
        <v>0.24</v>
      </c>
      <c r="K9" s="179">
        <v>5022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335</v>
      </c>
      <c r="G10" s="129">
        <v>0</v>
      </c>
      <c r="H10" s="129">
        <v>5.29</v>
      </c>
      <c r="I10" s="179">
        <v>1754434</v>
      </c>
      <c r="J10" s="129">
        <v>3.86</v>
      </c>
      <c r="K10" s="179">
        <v>5237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802</v>
      </c>
      <c r="G11" s="129">
        <v>0</v>
      </c>
      <c r="H11" s="129">
        <v>12.67</v>
      </c>
      <c r="I11" s="179">
        <v>4689568</v>
      </c>
      <c r="J11" s="129">
        <v>10.33</v>
      </c>
      <c r="K11" s="181">
        <v>5847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944</v>
      </c>
      <c r="G12" s="129">
        <v>0</v>
      </c>
      <c r="H12" s="129">
        <v>14.92</v>
      </c>
      <c r="I12" s="179">
        <v>5487792</v>
      </c>
      <c r="J12" s="129">
        <v>12.09</v>
      </c>
      <c r="K12" s="181">
        <v>5813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1597</v>
      </c>
      <c r="G13" s="129">
        <v>0.01</v>
      </c>
      <c r="H13" s="129">
        <v>25.24</v>
      </c>
      <c r="I13" s="181">
        <v>8225725</v>
      </c>
      <c r="J13" s="129">
        <v>18.13</v>
      </c>
      <c r="K13" s="183">
        <v>5150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1542</v>
      </c>
      <c r="G14" s="129">
        <v>0.01</v>
      </c>
      <c r="H14" s="129">
        <v>24.37</v>
      </c>
      <c r="I14" s="181">
        <v>11035836</v>
      </c>
      <c r="J14" s="129">
        <v>24.32</v>
      </c>
      <c r="K14" s="179">
        <v>7156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806</v>
      </c>
      <c r="G15" s="129">
        <v>0</v>
      </c>
      <c r="H15" s="129">
        <v>12.73</v>
      </c>
      <c r="I15" s="181">
        <v>8249177</v>
      </c>
      <c r="J15" s="129">
        <v>18.18</v>
      </c>
      <c r="K15" s="179">
        <v>10234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229</v>
      </c>
      <c r="G16" s="129">
        <v>0</v>
      </c>
      <c r="H16" s="129">
        <v>3.61</v>
      </c>
      <c r="I16" s="179">
        <v>3387269</v>
      </c>
      <c r="J16" s="129">
        <v>7.46</v>
      </c>
      <c r="K16" s="181">
        <v>14791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48</v>
      </c>
      <c r="G17" s="129">
        <v>0</v>
      </c>
      <c r="H17" s="129">
        <v>0.75</v>
      </c>
      <c r="I17" s="179">
        <v>2323846</v>
      </c>
      <c r="J17" s="129">
        <v>5.12</v>
      </c>
      <c r="K17" s="179">
        <v>48413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</v>
      </c>
      <c r="G18" s="129">
        <v>0</v>
      </c>
      <c r="H18" s="129">
        <v>0.03</v>
      </c>
      <c r="I18" s="179">
        <v>99570</v>
      </c>
      <c r="J18" s="129">
        <v>0.21</v>
      </c>
      <c r="K18" s="179">
        <v>49785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6327</v>
      </c>
      <c r="G19" s="123">
        <v>0.05</v>
      </c>
      <c r="H19" s="123">
        <v>100</v>
      </c>
      <c r="I19" s="176">
        <v>45363719</v>
      </c>
      <c r="J19" s="123">
        <v>100</v>
      </c>
      <c r="K19" s="176">
        <v>7169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4" ht="14.4" x14ac:dyDescent="0.3">
      <c r="C1" s="194" t="s">
        <v>281</v>
      </c>
    </row>
    <row r="2" spans="2:14" ht="14.4" x14ac:dyDescent="0.3">
      <c r="C2" s="194"/>
    </row>
    <row r="3" spans="2:14" ht="16.2" x14ac:dyDescent="0.3">
      <c r="B3" s="138" t="s">
        <v>197</v>
      </c>
    </row>
    <row r="4" spans="2:14" ht="16.2" x14ac:dyDescent="0.3">
      <c r="B4" s="138"/>
    </row>
    <row r="5" spans="2:14" ht="13.8" x14ac:dyDescent="0.3">
      <c r="B5" s="137" t="s">
        <v>243</v>
      </c>
    </row>
    <row r="7" spans="2:14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4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4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650</v>
      </c>
      <c r="G9" s="129">
        <v>0</v>
      </c>
      <c r="H9" s="129">
        <v>0.25</v>
      </c>
      <c r="I9" s="179">
        <v>2417525</v>
      </c>
      <c r="J9" s="129">
        <v>0.17</v>
      </c>
      <c r="K9" s="179">
        <v>3719</v>
      </c>
      <c r="L9" s="121"/>
    </row>
    <row r="10" spans="2:14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9198</v>
      </c>
      <c r="G10" s="129">
        <v>7.0000000000000007E-2</v>
      </c>
      <c r="H10" s="129">
        <v>3.57</v>
      </c>
      <c r="I10" s="179">
        <v>31988549</v>
      </c>
      <c r="J10" s="129">
        <v>2.35</v>
      </c>
      <c r="K10" s="179">
        <v>3477</v>
      </c>
      <c r="L10" s="121"/>
    </row>
    <row r="11" spans="2:14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23302</v>
      </c>
      <c r="G11" s="129">
        <v>0.18</v>
      </c>
      <c r="H11" s="129">
        <v>9.06</v>
      </c>
      <c r="I11" s="179">
        <v>92146847</v>
      </c>
      <c r="J11" s="129">
        <v>6.79</v>
      </c>
      <c r="K11" s="181">
        <v>3954</v>
      </c>
      <c r="L11" s="121"/>
    </row>
    <row r="12" spans="2:14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30484</v>
      </c>
      <c r="G12" s="129">
        <v>0.24</v>
      </c>
      <c r="H12" s="129">
        <v>11.85</v>
      </c>
      <c r="I12" s="179">
        <v>123837311</v>
      </c>
      <c r="J12" s="129">
        <v>9.1199999999999992</v>
      </c>
      <c r="K12" s="181">
        <v>4062</v>
      </c>
      <c r="L12" s="121"/>
    </row>
    <row r="13" spans="2:14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64963</v>
      </c>
      <c r="G13" s="129">
        <v>0.52</v>
      </c>
      <c r="H13" s="129">
        <v>25.26</v>
      </c>
      <c r="I13" s="181">
        <v>289815428</v>
      </c>
      <c r="J13" s="129">
        <v>21.36</v>
      </c>
      <c r="K13" s="183">
        <v>4461</v>
      </c>
      <c r="L13" s="121"/>
      <c r="N13" s="79" t="s">
        <v>242</v>
      </c>
    </row>
    <row r="14" spans="2:14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75635</v>
      </c>
      <c r="G14" s="129">
        <v>0.61</v>
      </c>
      <c r="H14" s="129">
        <v>29.41</v>
      </c>
      <c r="I14" s="181">
        <v>344099218</v>
      </c>
      <c r="J14" s="129">
        <v>25.36</v>
      </c>
      <c r="K14" s="179">
        <v>4549</v>
      </c>
      <c r="L14" s="121"/>
    </row>
    <row r="15" spans="2:14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41388</v>
      </c>
      <c r="G15" s="129">
        <v>0.33</v>
      </c>
      <c r="H15" s="129">
        <v>16.09</v>
      </c>
      <c r="I15" s="181">
        <v>260414899</v>
      </c>
      <c r="J15" s="129">
        <v>19.190000000000001</v>
      </c>
      <c r="K15" s="179">
        <v>6292</v>
      </c>
      <c r="L15" s="121"/>
    </row>
    <row r="16" spans="2:14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9746</v>
      </c>
      <c r="G16" s="129">
        <v>7.0999999999999994E-2</v>
      </c>
      <c r="H16" s="129">
        <v>3.79</v>
      </c>
      <c r="I16" s="179">
        <v>134343395</v>
      </c>
      <c r="J16" s="129">
        <v>9.9</v>
      </c>
      <c r="K16" s="181">
        <v>13784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1651</v>
      </c>
      <c r="G17" s="129">
        <v>0.01</v>
      </c>
      <c r="H17" s="129">
        <v>0.64</v>
      </c>
      <c r="I17" s="179">
        <v>66753887</v>
      </c>
      <c r="J17" s="129">
        <v>4.92</v>
      </c>
      <c r="K17" s="179">
        <v>40432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94</v>
      </c>
      <c r="G18" s="129">
        <v>0</v>
      </c>
      <c r="H18" s="129">
        <v>0.03</v>
      </c>
      <c r="I18" s="179">
        <v>10763934</v>
      </c>
      <c r="J18" s="129">
        <v>0.79</v>
      </c>
      <c r="K18" s="179">
        <v>114509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257111</v>
      </c>
      <c r="G19" s="123">
        <v>2.08</v>
      </c>
      <c r="H19" s="123">
        <v>100</v>
      </c>
      <c r="I19" s="176">
        <v>1356580993</v>
      </c>
      <c r="J19" s="123">
        <v>100</v>
      </c>
      <c r="K19" s="176">
        <v>5276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7587</v>
      </c>
      <c r="G9" s="129">
        <v>0.06</v>
      </c>
      <c r="H9" s="129">
        <v>0.77</v>
      </c>
      <c r="I9" s="179">
        <v>64491756</v>
      </c>
      <c r="J9" s="129">
        <v>0.23</v>
      </c>
      <c r="K9" s="179">
        <v>8500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77114</v>
      </c>
      <c r="G10" s="129">
        <v>0.62</v>
      </c>
      <c r="H10" s="129">
        <v>7.83</v>
      </c>
      <c r="I10" s="179">
        <v>563287804</v>
      </c>
      <c r="J10" s="129">
        <v>2.0499999999999998</v>
      </c>
      <c r="K10" s="179">
        <v>7304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115104</v>
      </c>
      <c r="G11" s="129">
        <v>0.93</v>
      </c>
      <c r="H11" s="129">
        <v>11.68</v>
      </c>
      <c r="I11" s="179">
        <v>974746236</v>
      </c>
      <c r="J11" s="129">
        <v>3.55</v>
      </c>
      <c r="K11" s="181">
        <v>8468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114119</v>
      </c>
      <c r="G12" s="129">
        <v>0.92</v>
      </c>
      <c r="H12" s="129">
        <v>11.58</v>
      </c>
      <c r="I12" s="179">
        <v>1075910222</v>
      </c>
      <c r="J12" s="129">
        <v>3.92</v>
      </c>
      <c r="K12" s="181">
        <v>9427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210421</v>
      </c>
      <c r="G13" s="129">
        <v>1.7</v>
      </c>
      <c r="H13" s="129">
        <v>21.36</v>
      </c>
      <c r="I13" s="181">
        <v>2289048510</v>
      </c>
      <c r="J13" s="129">
        <v>8.35</v>
      </c>
      <c r="K13" s="183">
        <v>10878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262890</v>
      </c>
      <c r="G14" s="129">
        <v>2.13</v>
      </c>
      <c r="H14" s="129">
        <v>26.69</v>
      </c>
      <c r="I14" s="181">
        <v>4497687078</v>
      </c>
      <c r="J14" s="129">
        <v>16.41</v>
      </c>
      <c r="K14" s="179">
        <v>17108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151136</v>
      </c>
      <c r="G15" s="129">
        <v>1.22</v>
      </c>
      <c r="H15" s="129">
        <v>15.34</v>
      </c>
      <c r="I15" s="181">
        <v>6255904895</v>
      </c>
      <c r="J15" s="129">
        <v>22.83</v>
      </c>
      <c r="K15" s="179">
        <v>41392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39740</v>
      </c>
      <c r="G16" s="129">
        <v>0.32</v>
      </c>
      <c r="H16" s="129">
        <v>4.03</v>
      </c>
      <c r="I16" s="179">
        <v>5761944467</v>
      </c>
      <c r="J16" s="129">
        <v>21.03</v>
      </c>
      <c r="K16" s="181">
        <v>144991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6287</v>
      </c>
      <c r="G17" s="129">
        <v>0.05</v>
      </c>
      <c r="H17" s="129">
        <v>0.63</v>
      </c>
      <c r="I17" s="179">
        <v>4064607463</v>
      </c>
      <c r="J17" s="129">
        <v>14.83</v>
      </c>
      <c r="K17" s="179">
        <v>646509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342</v>
      </c>
      <c r="G18" s="129">
        <v>0</v>
      </c>
      <c r="H18" s="129">
        <v>0.03</v>
      </c>
      <c r="I18" s="179">
        <v>1849284465</v>
      </c>
      <c r="J18" s="129">
        <v>6.74</v>
      </c>
      <c r="K18" s="179">
        <v>5407264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984740</v>
      </c>
      <c r="G19" s="123">
        <v>7.97</v>
      </c>
      <c r="H19" s="123">
        <v>100</v>
      </c>
      <c r="I19" s="176">
        <v>27396912896</v>
      </c>
      <c r="J19" s="123">
        <v>100</v>
      </c>
      <c r="K19" s="176">
        <v>27821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460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657</v>
      </c>
      <c r="G9" s="129">
        <v>0</v>
      </c>
      <c r="H9" s="129">
        <v>2.14</v>
      </c>
      <c r="I9" s="179">
        <v>61659898</v>
      </c>
      <c r="J9" s="129">
        <v>2.2599999999999998</v>
      </c>
      <c r="K9" s="179">
        <v>93850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2152</v>
      </c>
      <c r="G10" s="129">
        <v>0.01</v>
      </c>
      <c r="H10" s="129">
        <v>7.01</v>
      </c>
      <c r="I10" s="179">
        <v>122421286</v>
      </c>
      <c r="J10" s="129">
        <v>4.49</v>
      </c>
      <c r="K10" s="179">
        <v>56887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3629</v>
      </c>
      <c r="G11" s="129">
        <v>0.02</v>
      </c>
      <c r="H11" s="129">
        <v>11.82</v>
      </c>
      <c r="I11" s="179">
        <v>190551829</v>
      </c>
      <c r="J11" s="129">
        <v>6.99</v>
      </c>
      <c r="K11" s="181">
        <v>52508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3913</v>
      </c>
      <c r="G12" s="129">
        <v>0.03</v>
      </c>
      <c r="H12" s="129">
        <v>12.74</v>
      </c>
      <c r="I12" s="179">
        <v>279868729</v>
      </c>
      <c r="J12" s="129">
        <v>10.27</v>
      </c>
      <c r="K12" s="181">
        <v>71522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6631</v>
      </c>
      <c r="G13" s="129">
        <v>0.05</v>
      </c>
      <c r="H13" s="129">
        <v>21.6</v>
      </c>
      <c r="I13" s="181">
        <v>417452885</v>
      </c>
      <c r="J13" s="129">
        <v>15.32</v>
      </c>
      <c r="K13" s="183">
        <v>62954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7189</v>
      </c>
      <c r="G14" s="129">
        <v>0.05</v>
      </c>
      <c r="H14" s="129">
        <v>23.42</v>
      </c>
      <c r="I14" s="181">
        <v>586486288</v>
      </c>
      <c r="J14" s="129">
        <v>21.53</v>
      </c>
      <c r="K14" s="179">
        <v>81581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4864</v>
      </c>
      <c r="G15" s="129">
        <v>0.03</v>
      </c>
      <c r="H15" s="129">
        <v>15.84</v>
      </c>
      <c r="I15" s="181">
        <v>622960039</v>
      </c>
      <c r="J15" s="129">
        <v>22.87</v>
      </c>
      <c r="K15" s="179">
        <v>128075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1418</v>
      </c>
      <c r="G16" s="129">
        <v>0.01</v>
      </c>
      <c r="H16" s="129">
        <v>4.6100000000000003</v>
      </c>
      <c r="I16" s="179">
        <v>349747945</v>
      </c>
      <c r="J16" s="129">
        <v>12.84</v>
      </c>
      <c r="K16" s="181">
        <v>246648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232</v>
      </c>
      <c r="G17" s="129">
        <v>0</v>
      </c>
      <c r="H17" s="129">
        <v>0.75</v>
      </c>
      <c r="I17" s="179">
        <v>83708742</v>
      </c>
      <c r="J17" s="129">
        <v>3.07</v>
      </c>
      <c r="K17" s="179">
        <v>360813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8</v>
      </c>
      <c r="G18" s="129">
        <v>0</v>
      </c>
      <c r="H18" s="129">
        <v>0.02</v>
      </c>
      <c r="I18" s="179">
        <v>8260887</v>
      </c>
      <c r="J18" s="129">
        <v>0.3</v>
      </c>
      <c r="K18" s="179">
        <v>1032610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30693</v>
      </c>
      <c r="G19" s="123">
        <v>0.24</v>
      </c>
      <c r="H19" s="123">
        <v>100</v>
      </c>
      <c r="I19" s="176">
        <v>2723118528</v>
      </c>
      <c r="J19" s="123">
        <v>100</v>
      </c>
      <c r="K19" s="176">
        <v>88721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89544</v>
      </c>
      <c r="G9" s="129">
        <v>0.72</v>
      </c>
      <c r="H9" s="129">
        <v>0.94</v>
      </c>
      <c r="I9" s="179">
        <v>5519931334</v>
      </c>
      <c r="J9" s="129">
        <v>1.56</v>
      </c>
      <c r="K9" s="179">
        <v>61644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1265575</v>
      </c>
      <c r="G10" s="129">
        <v>10.25</v>
      </c>
      <c r="H10" s="129">
        <v>13.35</v>
      </c>
      <c r="I10" s="179">
        <v>73924377163</v>
      </c>
      <c r="J10" s="129">
        <v>20.92</v>
      </c>
      <c r="K10" s="179">
        <v>58411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2346491</v>
      </c>
      <c r="G11" s="129">
        <v>19.010000000000002</v>
      </c>
      <c r="H11" s="129">
        <v>24.76</v>
      </c>
      <c r="I11" s="179">
        <v>105251558618</v>
      </c>
      <c r="J11" s="129">
        <v>29.78</v>
      </c>
      <c r="K11" s="181">
        <v>44854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1800522</v>
      </c>
      <c r="G12" s="129">
        <v>14.58</v>
      </c>
      <c r="H12" s="129">
        <v>19</v>
      </c>
      <c r="I12" s="179">
        <v>59332413041</v>
      </c>
      <c r="J12" s="129">
        <v>16.79</v>
      </c>
      <c r="K12" s="181">
        <v>32952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2189869</v>
      </c>
      <c r="G13" s="129">
        <v>17.739999999999998</v>
      </c>
      <c r="H13" s="129">
        <v>23.11</v>
      </c>
      <c r="I13" s="181">
        <v>61804482271</v>
      </c>
      <c r="J13" s="129">
        <v>17.489999999999998</v>
      </c>
      <c r="K13" s="183">
        <v>28222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1308917</v>
      </c>
      <c r="G14" s="129">
        <v>10.6</v>
      </c>
      <c r="H14" s="129">
        <v>13.81</v>
      </c>
      <c r="I14" s="181">
        <v>35016232659</v>
      </c>
      <c r="J14" s="129">
        <v>9.91</v>
      </c>
      <c r="K14" s="179">
        <v>26752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406508</v>
      </c>
      <c r="G15" s="129">
        <v>3.29</v>
      </c>
      <c r="H15" s="129">
        <v>4.29</v>
      </c>
      <c r="I15" s="181">
        <v>10713408813</v>
      </c>
      <c r="J15" s="129">
        <v>3.03</v>
      </c>
      <c r="K15" s="179">
        <v>26354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61393</v>
      </c>
      <c r="G16" s="129">
        <v>0.49</v>
      </c>
      <c r="H16" s="129">
        <v>0.64</v>
      </c>
      <c r="I16" s="179">
        <v>1605661476</v>
      </c>
      <c r="J16" s="129">
        <v>0.45</v>
      </c>
      <c r="K16" s="181">
        <v>26153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5787</v>
      </c>
      <c r="G17" s="129">
        <v>0.04</v>
      </c>
      <c r="H17" s="129">
        <v>0.06</v>
      </c>
      <c r="I17" s="179">
        <v>148709337</v>
      </c>
      <c r="J17" s="129">
        <v>0.04</v>
      </c>
      <c r="K17" s="179">
        <v>25697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274</v>
      </c>
      <c r="G18" s="129">
        <v>0</v>
      </c>
      <c r="H18" s="129">
        <v>0</v>
      </c>
      <c r="I18" s="179">
        <v>7035559</v>
      </c>
      <c r="J18" s="129">
        <v>0</v>
      </c>
      <c r="K18" s="179">
        <v>25677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9474880</v>
      </c>
      <c r="G19" s="123">
        <v>76.77</v>
      </c>
      <c r="H19" s="123">
        <v>100</v>
      </c>
      <c r="I19" s="176">
        <v>353323810271</v>
      </c>
      <c r="J19" s="123">
        <v>100</v>
      </c>
      <c r="K19" s="176">
        <v>37290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274</v>
      </c>
      <c r="G9" s="129">
        <v>0</v>
      </c>
      <c r="H9" s="129">
        <v>0.74</v>
      </c>
      <c r="I9" s="179">
        <v>4087794</v>
      </c>
      <c r="J9" s="129">
        <v>0.04</v>
      </c>
      <c r="K9" s="179">
        <v>14918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2858</v>
      </c>
      <c r="G10" s="129">
        <v>0.02</v>
      </c>
      <c r="H10" s="129">
        <v>7.78</v>
      </c>
      <c r="I10" s="179">
        <v>101755923</v>
      </c>
      <c r="J10" s="129">
        <v>1.1299999999999999</v>
      </c>
      <c r="K10" s="179">
        <v>35603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6635</v>
      </c>
      <c r="G11" s="129">
        <v>0.05</v>
      </c>
      <c r="H11" s="129">
        <v>18.059999999999999</v>
      </c>
      <c r="I11" s="179">
        <v>428128510</v>
      </c>
      <c r="J11" s="129">
        <v>4.75</v>
      </c>
      <c r="K11" s="181">
        <v>64525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5978</v>
      </c>
      <c r="G12" s="129">
        <v>0.04</v>
      </c>
      <c r="H12" s="129">
        <v>16.27</v>
      </c>
      <c r="I12" s="179">
        <v>626046335</v>
      </c>
      <c r="J12" s="129">
        <v>6.95</v>
      </c>
      <c r="K12" s="181">
        <v>104725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9679</v>
      </c>
      <c r="G13" s="129">
        <v>7.0000000000000007E-2</v>
      </c>
      <c r="H13" s="129">
        <v>26.35</v>
      </c>
      <c r="I13" s="181">
        <v>1707061163</v>
      </c>
      <c r="J13" s="129">
        <v>18.96</v>
      </c>
      <c r="K13" s="183">
        <v>176367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8107</v>
      </c>
      <c r="G14" s="129">
        <v>0.06</v>
      </c>
      <c r="H14" s="129">
        <v>22.07</v>
      </c>
      <c r="I14" s="181">
        <v>2671702321</v>
      </c>
      <c r="J14" s="129">
        <v>29.67</v>
      </c>
      <c r="K14" s="179">
        <v>329554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2640</v>
      </c>
      <c r="G15" s="129">
        <v>0.02</v>
      </c>
      <c r="H15" s="129">
        <v>7.18</v>
      </c>
      <c r="I15" s="181">
        <v>1934597404</v>
      </c>
      <c r="J15" s="129">
        <v>21.49</v>
      </c>
      <c r="K15" s="179">
        <v>732802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464</v>
      </c>
      <c r="G16" s="129">
        <v>0</v>
      </c>
      <c r="H16" s="129">
        <v>1.26</v>
      </c>
      <c r="I16" s="179">
        <v>997858044</v>
      </c>
      <c r="J16" s="129">
        <v>11.08</v>
      </c>
      <c r="K16" s="181">
        <v>2150556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87</v>
      </c>
      <c r="G17" s="129">
        <v>0</v>
      </c>
      <c r="H17" s="129">
        <v>0.23</v>
      </c>
      <c r="I17" s="179">
        <v>452941489</v>
      </c>
      <c r="J17" s="129">
        <v>5.03</v>
      </c>
      <c r="K17" s="179">
        <v>5206224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7</v>
      </c>
      <c r="G18" s="129">
        <v>0</v>
      </c>
      <c r="H18" s="129">
        <v>0.01</v>
      </c>
      <c r="I18" s="179">
        <v>78115745</v>
      </c>
      <c r="J18" s="129">
        <v>0.86</v>
      </c>
      <c r="K18" s="179">
        <v>11159392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36729</v>
      </c>
      <c r="G19" s="123">
        <v>0.28999999999999998</v>
      </c>
      <c r="H19" s="123">
        <v>100</v>
      </c>
      <c r="I19" s="176">
        <v>9002294728</v>
      </c>
      <c r="J19" s="123">
        <v>100</v>
      </c>
      <c r="K19" s="176">
        <v>245100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126543</v>
      </c>
      <c r="G9" s="129">
        <v>1.02</v>
      </c>
      <c r="H9" s="129">
        <v>1.1499999999999999</v>
      </c>
      <c r="I9" s="179">
        <v>7241937255</v>
      </c>
      <c r="J9" s="129">
        <v>0.83</v>
      </c>
      <c r="K9" s="179">
        <v>57229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1534683</v>
      </c>
      <c r="G10" s="129">
        <v>12.43</v>
      </c>
      <c r="H10" s="129">
        <v>14.06</v>
      </c>
      <c r="I10" s="179">
        <v>107736876799</v>
      </c>
      <c r="J10" s="129">
        <v>12.46</v>
      </c>
      <c r="K10" s="179">
        <v>70201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2691612</v>
      </c>
      <c r="G11" s="129">
        <v>21.8</v>
      </c>
      <c r="H11" s="129">
        <v>24.67</v>
      </c>
      <c r="I11" s="179">
        <v>197538322218</v>
      </c>
      <c r="J11" s="129">
        <v>22.84</v>
      </c>
      <c r="K11" s="181">
        <v>73390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2049310</v>
      </c>
      <c r="G12" s="129">
        <v>16.600000000000001</v>
      </c>
      <c r="H12" s="129">
        <v>18.78</v>
      </c>
      <c r="I12" s="179">
        <v>144669430214</v>
      </c>
      <c r="J12" s="129">
        <v>16.73</v>
      </c>
      <c r="K12" s="181">
        <v>70594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2454528</v>
      </c>
      <c r="G13" s="129">
        <v>19.88</v>
      </c>
      <c r="H13" s="129">
        <v>22.49</v>
      </c>
      <c r="I13" s="181">
        <v>179907366594</v>
      </c>
      <c r="J13" s="129">
        <v>20.8</v>
      </c>
      <c r="K13" s="183">
        <v>73296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1480713</v>
      </c>
      <c r="G14" s="129">
        <v>11.99</v>
      </c>
      <c r="H14" s="129">
        <v>13.57</v>
      </c>
      <c r="I14" s="181">
        <v>130019937117</v>
      </c>
      <c r="J14" s="129">
        <v>15.03</v>
      </c>
      <c r="K14" s="179">
        <v>87809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483680</v>
      </c>
      <c r="G15" s="129">
        <v>3.91</v>
      </c>
      <c r="H15" s="129">
        <v>4.43</v>
      </c>
      <c r="I15" s="181">
        <v>64919128613</v>
      </c>
      <c r="J15" s="129">
        <v>7.5</v>
      </c>
      <c r="K15" s="179">
        <v>134219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79199</v>
      </c>
      <c r="G16" s="129">
        <v>0.64</v>
      </c>
      <c r="H16" s="129">
        <v>0.72</v>
      </c>
      <c r="I16" s="179">
        <v>22131958940</v>
      </c>
      <c r="J16" s="129">
        <v>2.5499999999999998</v>
      </c>
      <c r="K16" s="181">
        <v>279447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9170</v>
      </c>
      <c r="G17" s="129">
        <v>7.0000000000000007E-2</v>
      </c>
      <c r="H17" s="129">
        <v>0.08</v>
      </c>
      <c r="I17" s="179">
        <v>8313790581</v>
      </c>
      <c r="J17" s="129">
        <v>0.96</v>
      </c>
      <c r="K17" s="179">
        <v>906629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394</v>
      </c>
      <c r="G18" s="129">
        <v>0</v>
      </c>
      <c r="H18" s="129">
        <v>0</v>
      </c>
      <c r="I18" s="179">
        <v>2166997369</v>
      </c>
      <c r="J18" s="129">
        <v>0.25</v>
      </c>
      <c r="K18" s="179">
        <v>5499993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10909832</v>
      </c>
      <c r="G19" s="123">
        <v>88.4</v>
      </c>
      <c r="H19" s="123">
        <v>100</v>
      </c>
      <c r="I19" s="176">
        <v>864645745700</v>
      </c>
      <c r="J19" s="123">
        <v>100</v>
      </c>
      <c r="K19" s="176">
        <v>79253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264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156755</v>
      </c>
      <c r="G9" s="129">
        <v>1.27</v>
      </c>
      <c r="H9" s="129">
        <v>1.39</v>
      </c>
      <c r="I9" s="179">
        <v>-3528674830</v>
      </c>
      <c r="J9" s="129">
        <v>-0.08</v>
      </c>
      <c r="K9" s="179">
        <v>-22510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1642429</v>
      </c>
      <c r="G10" s="129">
        <v>13.3</v>
      </c>
      <c r="H10" s="129">
        <v>14.62</v>
      </c>
      <c r="I10" s="179">
        <v>-929375552</v>
      </c>
      <c r="J10" s="129">
        <v>-0.02</v>
      </c>
      <c r="K10" s="179">
        <v>-565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2768562</v>
      </c>
      <c r="G11" s="129">
        <v>22.43</v>
      </c>
      <c r="H11" s="129">
        <v>24.65</v>
      </c>
      <c r="I11" s="179">
        <v>187916953690</v>
      </c>
      <c r="J11" s="129">
        <v>4.7699999999999996</v>
      </c>
      <c r="K11" s="181">
        <v>67875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2092996</v>
      </c>
      <c r="G12" s="129">
        <v>16.95</v>
      </c>
      <c r="H12" s="129">
        <v>18.64</v>
      </c>
      <c r="I12" s="179">
        <v>358946131698</v>
      </c>
      <c r="J12" s="129">
        <v>9.1199999999999992</v>
      </c>
      <c r="K12" s="181">
        <v>171498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2491902</v>
      </c>
      <c r="G13" s="129">
        <v>20.190000000000001</v>
      </c>
      <c r="H13" s="129">
        <v>22.19</v>
      </c>
      <c r="I13" s="181">
        <v>854128771014</v>
      </c>
      <c r="J13" s="129">
        <v>21.7</v>
      </c>
      <c r="K13" s="183">
        <v>342761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1497469</v>
      </c>
      <c r="G14" s="129">
        <v>12.13</v>
      </c>
      <c r="H14" s="129">
        <v>13.33</v>
      </c>
      <c r="I14" s="181">
        <v>1051155818276</v>
      </c>
      <c r="J14" s="129">
        <v>26.7</v>
      </c>
      <c r="K14" s="179">
        <v>701954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488192</v>
      </c>
      <c r="G15" s="129">
        <v>3.95</v>
      </c>
      <c r="H15" s="129">
        <v>4.34</v>
      </c>
      <c r="I15" s="181">
        <v>852458270148</v>
      </c>
      <c r="J15" s="129">
        <v>21.66</v>
      </c>
      <c r="K15" s="179">
        <v>1746153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79811</v>
      </c>
      <c r="G16" s="129">
        <v>0.64</v>
      </c>
      <c r="H16" s="129">
        <v>0.71</v>
      </c>
      <c r="I16" s="179">
        <v>423547731911</v>
      </c>
      <c r="J16" s="129">
        <v>10.76</v>
      </c>
      <c r="K16" s="181">
        <v>5306884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0.08</v>
      </c>
      <c r="I17" s="179">
        <v>176771053375</v>
      </c>
      <c r="J17" s="129">
        <v>4.49</v>
      </c>
      <c r="K17" s="179">
        <v>19170486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35115750477</v>
      </c>
      <c r="J18" s="129">
        <v>0.89</v>
      </c>
      <c r="K18" s="179">
        <v>88900634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11227732</v>
      </c>
      <c r="G19" s="123">
        <v>90.97</v>
      </c>
      <c r="H19" s="123">
        <v>100</v>
      </c>
      <c r="I19" s="176">
        <v>3935582430207</v>
      </c>
      <c r="J19" s="123">
        <v>100</v>
      </c>
      <c r="K19" s="176">
        <v>350523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G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495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15</v>
      </c>
      <c r="G9" s="129">
        <v>0</v>
      </c>
      <c r="H9" s="129">
        <v>0.21</v>
      </c>
      <c r="I9" s="179">
        <v>2079722</v>
      </c>
      <c r="J9" s="129">
        <v>0.09</v>
      </c>
      <c r="K9" s="179">
        <v>138648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427</v>
      </c>
      <c r="G10" s="129">
        <v>0</v>
      </c>
      <c r="H10" s="129">
        <v>6.09</v>
      </c>
      <c r="I10" s="179">
        <v>19747764</v>
      </c>
      <c r="J10" s="129">
        <v>0.91</v>
      </c>
      <c r="K10" s="179">
        <v>46247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1439</v>
      </c>
      <c r="G11" s="129">
        <v>0.01</v>
      </c>
      <c r="H11" s="129">
        <v>20.52</v>
      </c>
      <c r="I11" s="179">
        <v>106571662</v>
      </c>
      <c r="J11" s="129">
        <v>4.9400000000000004</v>
      </c>
      <c r="K11" s="181">
        <v>74059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1320</v>
      </c>
      <c r="G12" s="129">
        <v>0.01</v>
      </c>
      <c r="H12" s="129">
        <v>18.82</v>
      </c>
      <c r="I12" s="179">
        <v>187111210</v>
      </c>
      <c r="J12" s="129">
        <v>8.68</v>
      </c>
      <c r="K12" s="181">
        <v>141750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1618</v>
      </c>
      <c r="G13" s="129">
        <v>0.01</v>
      </c>
      <c r="H13" s="129">
        <v>23.07</v>
      </c>
      <c r="I13" s="181">
        <v>416736047</v>
      </c>
      <c r="J13" s="129">
        <v>19.329999999999998</v>
      </c>
      <c r="K13" s="183">
        <v>257562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1131</v>
      </c>
      <c r="G14" s="129">
        <v>0</v>
      </c>
      <c r="H14" s="129">
        <v>16.13</v>
      </c>
      <c r="I14" s="181">
        <v>517758082</v>
      </c>
      <c r="J14" s="129">
        <v>24.02</v>
      </c>
      <c r="K14" s="179">
        <v>457787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577</v>
      </c>
      <c r="G15" s="129">
        <v>0</v>
      </c>
      <c r="H15" s="129">
        <v>8.2200000000000006</v>
      </c>
      <c r="I15" s="181">
        <v>401207047</v>
      </c>
      <c r="J15" s="129">
        <v>18.61</v>
      </c>
      <c r="K15" s="179">
        <v>695332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326</v>
      </c>
      <c r="G16" s="129">
        <v>0</v>
      </c>
      <c r="H16" s="129">
        <v>4.6399999999999997</v>
      </c>
      <c r="I16" s="179">
        <v>314259052</v>
      </c>
      <c r="J16" s="129">
        <v>14.58</v>
      </c>
      <c r="K16" s="181">
        <v>963984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143</v>
      </c>
      <c r="G17" s="129">
        <v>0</v>
      </c>
      <c r="H17" s="129">
        <v>2.0299999999999998</v>
      </c>
      <c r="I17" s="179">
        <v>177934565</v>
      </c>
      <c r="J17" s="129">
        <v>8.25</v>
      </c>
      <c r="K17" s="179">
        <v>1244297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15</v>
      </c>
      <c r="G18" s="129">
        <v>0</v>
      </c>
      <c r="H18" s="129">
        <v>0.21</v>
      </c>
      <c r="I18" s="179">
        <v>11389865</v>
      </c>
      <c r="J18" s="129">
        <v>0.52</v>
      </c>
      <c r="K18" s="179">
        <v>759324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7011</v>
      </c>
      <c r="G19" s="123">
        <v>0.05</v>
      </c>
      <c r="H19" s="123">
        <v>100</v>
      </c>
      <c r="I19" s="176">
        <f>SUM(I9:I18)</f>
        <v>2154795016</v>
      </c>
      <c r="J19" s="123">
        <v>100</v>
      </c>
      <c r="K19" s="176">
        <v>307344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466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34</v>
      </c>
      <c r="G9" s="129">
        <v>0</v>
      </c>
      <c r="H9" s="129">
        <v>0.57999999999999996</v>
      </c>
      <c r="I9" s="179">
        <v>6772207</v>
      </c>
      <c r="J9" s="129">
        <v>0.7</v>
      </c>
      <c r="K9" s="179">
        <v>199182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309</v>
      </c>
      <c r="G10" s="129">
        <v>0</v>
      </c>
      <c r="H10" s="129">
        <v>5.35</v>
      </c>
      <c r="I10" s="179">
        <v>26427272</v>
      </c>
      <c r="J10" s="129">
        <v>2.74</v>
      </c>
      <c r="K10" s="179">
        <v>85525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644</v>
      </c>
      <c r="G11" s="129">
        <v>0</v>
      </c>
      <c r="H11" s="129">
        <v>11.15</v>
      </c>
      <c r="I11" s="179">
        <v>50936763</v>
      </c>
      <c r="J11" s="129">
        <v>5.28</v>
      </c>
      <c r="K11" s="181">
        <v>79094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735</v>
      </c>
      <c r="G12" s="129">
        <v>0</v>
      </c>
      <c r="H12" s="129">
        <v>12.73</v>
      </c>
      <c r="I12" s="179">
        <v>68226863</v>
      </c>
      <c r="J12" s="129">
        <v>7.07</v>
      </c>
      <c r="K12" s="181">
        <v>92825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1510</v>
      </c>
      <c r="G13" s="129">
        <v>0.01</v>
      </c>
      <c r="H13" s="129">
        <v>26.16</v>
      </c>
      <c r="I13" s="181">
        <v>188768387</v>
      </c>
      <c r="J13" s="129">
        <v>19.57</v>
      </c>
      <c r="K13" s="183">
        <v>125012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1559</v>
      </c>
      <c r="G14" s="129">
        <v>0.01</v>
      </c>
      <c r="H14" s="129">
        <v>27.01</v>
      </c>
      <c r="I14" s="181">
        <v>288423858</v>
      </c>
      <c r="J14" s="129">
        <v>29.91</v>
      </c>
      <c r="K14" s="179">
        <v>185005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787</v>
      </c>
      <c r="G15" s="129">
        <v>0</v>
      </c>
      <c r="H15" s="129">
        <v>13.63</v>
      </c>
      <c r="I15" s="181">
        <v>211118859</v>
      </c>
      <c r="J15" s="129">
        <v>21.89</v>
      </c>
      <c r="K15" s="179">
        <v>268257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161</v>
      </c>
      <c r="G16" s="129">
        <v>0</v>
      </c>
      <c r="H16" s="129">
        <v>2.78</v>
      </c>
      <c r="I16" s="179">
        <v>88533644</v>
      </c>
      <c r="J16" s="129">
        <v>9.18</v>
      </c>
      <c r="K16" s="181">
        <v>549898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30</v>
      </c>
      <c r="G17" s="129">
        <v>0</v>
      </c>
      <c r="H17" s="129">
        <v>0.51</v>
      </c>
      <c r="I17" s="179">
        <v>34972822</v>
      </c>
      <c r="J17" s="129">
        <v>3.62</v>
      </c>
      <c r="K17" s="179">
        <v>1165760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</v>
      </c>
      <c r="G18" s="129">
        <v>0</v>
      </c>
      <c r="H18" s="129">
        <v>0.03</v>
      </c>
      <c r="I18" s="179">
        <v>73308</v>
      </c>
      <c r="J18" s="129">
        <v>0</v>
      </c>
      <c r="K18" s="179">
        <v>36654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5771</v>
      </c>
      <c r="G19" s="123">
        <v>0.04</v>
      </c>
      <c r="H19" s="123">
        <v>100</v>
      </c>
      <c r="I19" s="176">
        <v>964253983</v>
      </c>
      <c r="J19" s="123">
        <v>100</v>
      </c>
      <c r="K19" s="176">
        <v>167086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468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31</v>
      </c>
      <c r="G9" s="129">
        <v>0</v>
      </c>
      <c r="H9" s="129">
        <v>0.62</v>
      </c>
      <c r="I9" s="179">
        <v>858705</v>
      </c>
      <c r="J9" s="129">
        <v>0.37</v>
      </c>
      <c r="K9" s="179">
        <v>27700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302</v>
      </c>
      <c r="G10" s="129">
        <v>0</v>
      </c>
      <c r="H10" s="129">
        <v>6.07</v>
      </c>
      <c r="I10" s="179">
        <v>6034123</v>
      </c>
      <c r="J10" s="129">
        <v>2.65</v>
      </c>
      <c r="K10" s="179">
        <v>19980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537</v>
      </c>
      <c r="G11" s="129">
        <v>0</v>
      </c>
      <c r="H11" s="129">
        <v>10.8</v>
      </c>
      <c r="I11" s="179">
        <v>13476077</v>
      </c>
      <c r="J11" s="129">
        <v>5.92</v>
      </c>
      <c r="K11" s="181">
        <v>25095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617</v>
      </c>
      <c r="G12" s="129">
        <v>0</v>
      </c>
      <c r="H12" s="129">
        <v>12.4</v>
      </c>
      <c r="I12" s="179">
        <v>16743986</v>
      </c>
      <c r="J12" s="129">
        <v>7.36</v>
      </c>
      <c r="K12" s="181">
        <v>27137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1278</v>
      </c>
      <c r="G13" s="129">
        <v>0.01</v>
      </c>
      <c r="H13" s="129">
        <v>25.7</v>
      </c>
      <c r="I13" s="181">
        <v>44283299</v>
      </c>
      <c r="J13" s="129">
        <v>19.47</v>
      </c>
      <c r="K13" s="183">
        <v>34650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1366</v>
      </c>
      <c r="G14" s="129">
        <v>0.01</v>
      </c>
      <c r="H14" s="129">
        <v>27.47</v>
      </c>
      <c r="I14" s="181">
        <v>73870724</v>
      </c>
      <c r="J14" s="129">
        <v>32.479999999999997</v>
      </c>
      <c r="K14" s="179">
        <v>54078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682</v>
      </c>
      <c r="G15" s="129">
        <v>0</v>
      </c>
      <c r="H15" s="129">
        <v>13.71</v>
      </c>
      <c r="I15" s="181">
        <v>47041207</v>
      </c>
      <c r="J15" s="129">
        <v>20.68</v>
      </c>
      <c r="K15" s="179">
        <v>68975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138</v>
      </c>
      <c r="G16" s="129">
        <v>0</v>
      </c>
      <c r="H16" s="129">
        <v>2.77</v>
      </c>
      <c r="I16" s="179">
        <v>19949844</v>
      </c>
      <c r="J16" s="129">
        <v>8.77</v>
      </c>
      <c r="K16" s="181">
        <v>144564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21</v>
      </c>
      <c r="G17" s="129">
        <v>0</v>
      </c>
      <c r="H17" s="129">
        <v>0.42</v>
      </c>
      <c r="I17" s="179">
        <v>5165550</v>
      </c>
      <c r="J17" s="129">
        <v>2.27</v>
      </c>
      <c r="K17" s="179">
        <v>245978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4972</v>
      </c>
      <c r="G19" s="123">
        <v>0.04</v>
      </c>
      <c r="H19" s="123">
        <v>100</v>
      </c>
      <c r="I19" s="176">
        <v>227423515</v>
      </c>
      <c r="J19" s="123">
        <v>100</v>
      </c>
      <c r="K19" s="176">
        <v>45740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43943</v>
      </c>
      <c r="G9" s="129">
        <v>0.35</v>
      </c>
      <c r="H9" s="129">
        <v>0.44</v>
      </c>
      <c r="I9" s="179">
        <v>2128650634</v>
      </c>
      <c r="J9" s="129">
        <v>0.05</v>
      </c>
      <c r="K9" s="179">
        <v>48441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767751</v>
      </c>
      <c r="G10" s="129">
        <v>6.22</v>
      </c>
      <c r="H10" s="129">
        <v>7.78</v>
      </c>
      <c r="I10" s="179">
        <v>27395936526</v>
      </c>
      <c r="J10" s="129">
        <v>0.68</v>
      </c>
      <c r="K10" s="179">
        <v>35683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2408268</v>
      </c>
      <c r="G11" s="129">
        <v>19.510000000000002</v>
      </c>
      <c r="H11" s="129">
        <v>24.42</v>
      </c>
      <c r="I11" s="179">
        <v>197708475208</v>
      </c>
      <c r="J11" s="129">
        <v>4.97</v>
      </c>
      <c r="K11" s="181">
        <v>82095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2076178</v>
      </c>
      <c r="G12" s="129">
        <v>16.82</v>
      </c>
      <c r="H12" s="129">
        <v>21.05</v>
      </c>
      <c r="I12" s="179">
        <v>359286382173</v>
      </c>
      <c r="J12" s="129">
        <v>9.0299999999999994</v>
      </c>
      <c r="K12" s="181">
        <v>173051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2489313</v>
      </c>
      <c r="G13" s="129">
        <v>20.170000000000002</v>
      </c>
      <c r="H13" s="129">
        <v>25.24</v>
      </c>
      <c r="I13" s="181">
        <v>853518559500</v>
      </c>
      <c r="J13" s="129">
        <v>21.46</v>
      </c>
      <c r="K13" s="183">
        <v>342873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1496414</v>
      </c>
      <c r="G14" s="129">
        <v>12.12</v>
      </c>
      <c r="H14" s="129">
        <v>15.17</v>
      </c>
      <c r="I14" s="181">
        <v>1050235905380</v>
      </c>
      <c r="J14" s="129">
        <v>26.41</v>
      </c>
      <c r="K14" s="179">
        <v>701835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487946</v>
      </c>
      <c r="G15" s="129">
        <v>3.95</v>
      </c>
      <c r="H15" s="129">
        <v>4.9400000000000004</v>
      </c>
      <c r="I15" s="181">
        <v>851611708512</v>
      </c>
      <c r="J15" s="129">
        <v>21.41</v>
      </c>
      <c r="K15" s="179">
        <v>1745299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79755</v>
      </c>
      <c r="G16" s="129">
        <v>0.64</v>
      </c>
      <c r="H16" s="129">
        <v>0.8</v>
      </c>
      <c r="I16" s="179">
        <v>422819758912</v>
      </c>
      <c r="J16" s="129">
        <v>10.63</v>
      </c>
      <c r="K16" s="181">
        <v>5301482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9207</v>
      </c>
      <c r="G17" s="129">
        <v>7.0000000000000007E-2</v>
      </c>
      <c r="H17" s="129">
        <v>0.09</v>
      </c>
      <c r="I17" s="179">
        <v>176231327021</v>
      </c>
      <c r="J17" s="129">
        <v>4.43</v>
      </c>
      <c r="K17" s="179">
        <v>19141015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394</v>
      </c>
      <c r="G18" s="129">
        <v>0</v>
      </c>
      <c r="H18" s="129">
        <v>0</v>
      </c>
      <c r="I18" s="179">
        <v>34921883726</v>
      </c>
      <c r="J18" s="129">
        <v>0.87</v>
      </c>
      <c r="K18" s="179">
        <v>88634222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9859169</v>
      </c>
      <c r="G19" s="123">
        <v>79.881</v>
      </c>
      <c r="H19" s="123">
        <v>100</v>
      </c>
      <c r="I19" s="176">
        <v>3975858587592</v>
      </c>
      <c r="J19" s="123">
        <v>100</v>
      </c>
      <c r="K19" s="176">
        <v>403265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249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300759</v>
      </c>
      <c r="G9" s="129">
        <v>2.4300000000000002</v>
      </c>
      <c r="H9" s="129">
        <v>3.43</v>
      </c>
      <c r="I9" s="179">
        <v>6847078046</v>
      </c>
      <c r="J9" s="129">
        <v>0.23</v>
      </c>
      <c r="K9" s="179">
        <v>22765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952134</v>
      </c>
      <c r="G10" s="129">
        <v>7.71</v>
      </c>
      <c r="H10" s="129">
        <v>10.88</v>
      </c>
      <c r="I10" s="179">
        <v>40151150706</v>
      </c>
      <c r="J10" s="129">
        <v>1.38</v>
      </c>
      <c r="K10" s="179">
        <v>42169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1958568</v>
      </c>
      <c r="G11" s="129">
        <v>15.87</v>
      </c>
      <c r="H11" s="129">
        <v>22.39</v>
      </c>
      <c r="I11" s="179">
        <v>170496530259</v>
      </c>
      <c r="J11" s="129">
        <v>5.86</v>
      </c>
      <c r="K11" s="181">
        <v>87051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1666882</v>
      </c>
      <c r="G12" s="129">
        <v>13.5</v>
      </c>
      <c r="H12" s="129">
        <v>19.059999999999999</v>
      </c>
      <c r="I12" s="179">
        <v>303401277009</v>
      </c>
      <c r="J12" s="129">
        <v>10.44</v>
      </c>
      <c r="K12" s="181">
        <v>182017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2116662</v>
      </c>
      <c r="G13" s="129">
        <v>17.149999999999999</v>
      </c>
      <c r="H13" s="129">
        <v>24.2</v>
      </c>
      <c r="I13" s="181">
        <v>746660665394</v>
      </c>
      <c r="J13" s="129">
        <v>25.69</v>
      </c>
      <c r="K13" s="183">
        <v>352753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1284626</v>
      </c>
      <c r="G14" s="129">
        <v>10.4</v>
      </c>
      <c r="H14" s="129">
        <v>14.69</v>
      </c>
      <c r="I14" s="181">
        <v>834774462183</v>
      </c>
      <c r="J14" s="129">
        <v>28.72</v>
      </c>
      <c r="K14" s="179">
        <v>649819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398715</v>
      </c>
      <c r="G15" s="129">
        <v>3.23</v>
      </c>
      <c r="H15" s="129">
        <v>4.55</v>
      </c>
      <c r="I15" s="181">
        <v>553892068245</v>
      </c>
      <c r="J15" s="129">
        <v>19.059999999999999</v>
      </c>
      <c r="K15" s="179">
        <v>1389192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59792</v>
      </c>
      <c r="G16" s="129">
        <v>0.48</v>
      </c>
      <c r="H16" s="129">
        <v>0.68</v>
      </c>
      <c r="I16" s="179">
        <v>197682738302</v>
      </c>
      <c r="J16" s="129">
        <v>6.8</v>
      </c>
      <c r="K16" s="181">
        <v>3306173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5631</v>
      </c>
      <c r="G17" s="129">
        <v>0.04</v>
      </c>
      <c r="H17" s="129">
        <v>0.06</v>
      </c>
      <c r="I17" s="179">
        <v>45521982564</v>
      </c>
      <c r="J17" s="129">
        <v>1.56</v>
      </c>
      <c r="K17" s="179">
        <v>8084173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273</v>
      </c>
      <c r="G18" s="129">
        <v>0</v>
      </c>
      <c r="H18" s="129">
        <v>0</v>
      </c>
      <c r="I18" s="179">
        <v>6157573001</v>
      </c>
      <c r="J18" s="129">
        <v>0.21</v>
      </c>
      <c r="K18" s="179">
        <v>22555212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8744042</v>
      </c>
      <c r="G19" s="123">
        <v>70.849999999999994</v>
      </c>
      <c r="H19" s="123">
        <v>100</v>
      </c>
      <c r="I19" s="176">
        <v>2905585525709</v>
      </c>
      <c r="J19" s="123">
        <v>100</v>
      </c>
      <c r="K19" s="176">
        <v>332293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250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7065</v>
      </c>
      <c r="G9" s="129">
        <v>0.05</v>
      </c>
      <c r="H9" s="129">
        <v>2.2599999999999998</v>
      </c>
      <c r="I9" s="179">
        <v>132897407</v>
      </c>
      <c r="J9" s="129">
        <v>1.04</v>
      </c>
      <c r="K9" s="179">
        <v>18810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19350</v>
      </c>
      <c r="G10" s="129">
        <v>0.15</v>
      </c>
      <c r="H10" s="129">
        <v>6.19</v>
      </c>
      <c r="I10" s="179">
        <v>373904549</v>
      </c>
      <c r="J10" s="129">
        <v>2.94</v>
      </c>
      <c r="K10" s="179">
        <v>19323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37565</v>
      </c>
      <c r="G11" s="129">
        <v>0.3</v>
      </c>
      <c r="H11" s="129">
        <v>12.02</v>
      </c>
      <c r="I11" s="179">
        <v>715721989</v>
      </c>
      <c r="J11" s="129">
        <v>5.64</v>
      </c>
      <c r="K11" s="181">
        <v>19052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40904</v>
      </c>
      <c r="G12" s="129">
        <v>0.33</v>
      </c>
      <c r="H12" s="129">
        <v>13.09</v>
      </c>
      <c r="I12" s="179">
        <v>957804699</v>
      </c>
      <c r="J12" s="129">
        <v>7.55</v>
      </c>
      <c r="K12" s="181">
        <v>23415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79376</v>
      </c>
      <c r="G13" s="129">
        <v>0.64</v>
      </c>
      <c r="H13" s="129">
        <v>25.4</v>
      </c>
      <c r="I13" s="181">
        <v>2109346181</v>
      </c>
      <c r="J13" s="129">
        <v>16.63</v>
      </c>
      <c r="K13" s="183">
        <v>26574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79139</v>
      </c>
      <c r="G14" s="129">
        <v>0.64</v>
      </c>
      <c r="H14" s="129">
        <v>25.32</v>
      </c>
      <c r="I14" s="181">
        <v>2802130737</v>
      </c>
      <c r="J14" s="129">
        <v>22.1</v>
      </c>
      <c r="K14" s="179">
        <v>35407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38596</v>
      </c>
      <c r="G15" s="129">
        <v>0.31</v>
      </c>
      <c r="H15" s="129">
        <v>12.35</v>
      </c>
      <c r="I15" s="181">
        <v>2485907384</v>
      </c>
      <c r="J15" s="129">
        <v>19.600000000000001</v>
      </c>
      <c r="K15" s="179">
        <v>64408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9509</v>
      </c>
      <c r="G16" s="129">
        <v>7.0000000000000007E-2</v>
      </c>
      <c r="H16" s="129">
        <v>3.04</v>
      </c>
      <c r="I16" s="179">
        <v>2001712086</v>
      </c>
      <c r="J16" s="129">
        <v>15.78</v>
      </c>
      <c r="K16" s="181">
        <v>210507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893</v>
      </c>
      <c r="G17" s="129">
        <v>0</v>
      </c>
      <c r="H17" s="129">
        <v>0.28000000000000003</v>
      </c>
      <c r="I17" s="179">
        <v>945779257</v>
      </c>
      <c r="J17" s="129">
        <v>7.45</v>
      </c>
      <c r="K17" s="179">
        <v>1059103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51</v>
      </c>
      <c r="G18" s="129">
        <v>0</v>
      </c>
      <c r="H18" s="129">
        <v>0.01</v>
      </c>
      <c r="I18" s="179">
        <v>152967570</v>
      </c>
      <c r="J18" s="129">
        <v>1.2</v>
      </c>
      <c r="K18" s="179">
        <v>2999364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312448</v>
      </c>
      <c r="G19" s="123">
        <v>2.5299999999999998</v>
      </c>
      <c r="H19" s="123">
        <v>100</v>
      </c>
      <c r="I19" s="176">
        <v>12678171859</v>
      </c>
      <c r="J19" s="123">
        <v>100</v>
      </c>
      <c r="K19" s="176">
        <v>40576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636380</v>
      </c>
      <c r="G9" s="129">
        <v>5.15</v>
      </c>
      <c r="H9" s="129">
        <v>6.87</v>
      </c>
      <c r="I9" s="179">
        <v>16648835900</v>
      </c>
      <c r="J9" s="129">
        <v>3.33</v>
      </c>
      <c r="K9" s="179">
        <v>26161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1425270</v>
      </c>
      <c r="G10" s="129">
        <v>11.54</v>
      </c>
      <c r="H10" s="129">
        <v>15.4</v>
      </c>
      <c r="I10" s="179">
        <v>46537954951</v>
      </c>
      <c r="J10" s="129">
        <v>9.3000000000000007</v>
      </c>
      <c r="K10" s="179">
        <v>32652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1957730</v>
      </c>
      <c r="G11" s="129">
        <v>15.86</v>
      </c>
      <c r="H11" s="129">
        <v>21.16</v>
      </c>
      <c r="I11" s="179">
        <v>61168460884</v>
      </c>
      <c r="J11" s="129">
        <v>12.23</v>
      </c>
      <c r="K11" s="181">
        <v>31244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1543113</v>
      </c>
      <c r="G12" s="129">
        <v>12.5</v>
      </c>
      <c r="H12" s="129">
        <v>16.670000000000002</v>
      </c>
      <c r="I12" s="179">
        <v>59068910296</v>
      </c>
      <c r="J12" s="129">
        <v>11.81</v>
      </c>
      <c r="K12" s="181">
        <v>38279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1930527</v>
      </c>
      <c r="G13" s="129">
        <v>15.64</v>
      </c>
      <c r="H13" s="129">
        <v>20.86</v>
      </c>
      <c r="I13" s="181">
        <v>92892233131</v>
      </c>
      <c r="J13" s="129">
        <v>18.579999999999998</v>
      </c>
      <c r="K13" s="183">
        <v>48117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1245842</v>
      </c>
      <c r="G14" s="129">
        <v>10.09</v>
      </c>
      <c r="H14" s="129">
        <v>13.46</v>
      </c>
      <c r="I14" s="181">
        <v>99241609751</v>
      </c>
      <c r="J14" s="129">
        <v>19.850000000000001</v>
      </c>
      <c r="K14" s="179">
        <v>79658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429802</v>
      </c>
      <c r="G15" s="129">
        <v>3.48</v>
      </c>
      <c r="H15" s="129">
        <v>4.6399999999999997</v>
      </c>
      <c r="I15" s="181">
        <v>68751079825</v>
      </c>
      <c r="J15" s="129">
        <v>13.75</v>
      </c>
      <c r="K15" s="179">
        <v>159959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73661</v>
      </c>
      <c r="G16" s="129">
        <v>0.59</v>
      </c>
      <c r="H16" s="129">
        <v>0.79</v>
      </c>
      <c r="I16" s="179">
        <v>34047400527</v>
      </c>
      <c r="J16" s="129">
        <v>6.81</v>
      </c>
      <c r="K16" s="181">
        <v>462217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8802</v>
      </c>
      <c r="G17" s="129">
        <v>7.0000000000000007E-2</v>
      </c>
      <c r="H17" s="129">
        <v>0.09</v>
      </c>
      <c r="I17" s="179">
        <v>16589255521</v>
      </c>
      <c r="J17" s="129">
        <v>3.31</v>
      </c>
      <c r="K17" s="179">
        <v>1884714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384</v>
      </c>
      <c r="G18" s="129">
        <v>0</v>
      </c>
      <c r="H18" s="129">
        <v>0</v>
      </c>
      <c r="I18" s="179">
        <v>4939674761</v>
      </c>
      <c r="J18" s="129">
        <v>0.98</v>
      </c>
      <c r="K18" s="179">
        <v>12863736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9251511</v>
      </c>
      <c r="G19" s="123">
        <v>74.959999999999994</v>
      </c>
      <c r="H19" s="123">
        <v>100</v>
      </c>
      <c r="I19" s="176">
        <v>499885415547</v>
      </c>
      <c r="J19" s="123">
        <v>100</v>
      </c>
      <c r="K19" s="176">
        <v>54032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474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18314</v>
      </c>
      <c r="G9" s="129">
        <v>0.14000000000000001</v>
      </c>
      <c r="H9" s="129">
        <v>5.37</v>
      </c>
      <c r="I9" s="179">
        <v>1842348980</v>
      </c>
      <c r="J9" s="129">
        <v>1.18</v>
      </c>
      <c r="K9" s="179">
        <v>100597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27398</v>
      </c>
      <c r="G10" s="129">
        <v>0.22</v>
      </c>
      <c r="H10" s="129">
        <v>8.0399999999999991</v>
      </c>
      <c r="I10" s="179">
        <v>3231449638</v>
      </c>
      <c r="J10" s="129">
        <v>2.0699999999999998</v>
      </c>
      <c r="K10" s="179">
        <v>117944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33112</v>
      </c>
      <c r="G11" s="129">
        <v>0.26</v>
      </c>
      <c r="H11" s="129">
        <v>9.7200000000000006</v>
      </c>
      <c r="I11" s="179">
        <v>5552672983</v>
      </c>
      <c r="J11" s="129">
        <v>3.56</v>
      </c>
      <c r="K11" s="181">
        <v>167693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32617</v>
      </c>
      <c r="G12" s="129">
        <v>0.26</v>
      </c>
      <c r="H12" s="129">
        <v>9.57</v>
      </c>
      <c r="I12" s="179">
        <v>6830600809</v>
      </c>
      <c r="J12" s="129">
        <v>4.37</v>
      </c>
      <c r="K12" s="181">
        <v>209418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57372</v>
      </c>
      <c r="G13" s="129">
        <v>0.46</v>
      </c>
      <c r="H13" s="129">
        <v>16.84</v>
      </c>
      <c r="I13" s="181">
        <v>15088289888</v>
      </c>
      <c r="J13" s="129">
        <v>9.67</v>
      </c>
      <c r="K13" s="183">
        <v>262990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78658</v>
      </c>
      <c r="G14" s="129">
        <v>0.63</v>
      </c>
      <c r="H14" s="129">
        <v>23.09</v>
      </c>
      <c r="I14" s="181">
        <v>29207775374</v>
      </c>
      <c r="J14" s="129">
        <v>18.72</v>
      </c>
      <c r="K14" s="179">
        <v>371326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72202</v>
      </c>
      <c r="G15" s="129">
        <v>0.57999999999999996</v>
      </c>
      <c r="H15" s="129">
        <v>21.19</v>
      </c>
      <c r="I15" s="181">
        <v>49376068516</v>
      </c>
      <c r="J15" s="129">
        <v>31.66</v>
      </c>
      <c r="K15" s="179">
        <v>683860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17816</v>
      </c>
      <c r="G16" s="129">
        <v>0.14000000000000001</v>
      </c>
      <c r="H16" s="129">
        <v>5.23</v>
      </c>
      <c r="I16" s="179">
        <v>30492226165</v>
      </c>
      <c r="J16" s="129">
        <v>19.55</v>
      </c>
      <c r="K16" s="181">
        <v>1711507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3025</v>
      </c>
      <c r="G17" s="129">
        <v>0.02</v>
      </c>
      <c r="H17" s="129">
        <v>0.88</v>
      </c>
      <c r="I17" s="179">
        <v>12327877080</v>
      </c>
      <c r="J17" s="129">
        <v>7.9</v>
      </c>
      <c r="K17" s="179">
        <v>4075331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117</v>
      </c>
      <c r="G18" s="129">
        <v>0</v>
      </c>
      <c r="H18" s="129">
        <v>0.03</v>
      </c>
      <c r="I18" s="179">
        <v>2000678346</v>
      </c>
      <c r="J18" s="129">
        <v>1.28</v>
      </c>
      <c r="K18" s="179">
        <v>17099814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340631</v>
      </c>
      <c r="G19" s="123">
        <v>2.76</v>
      </c>
      <c r="H19" s="123">
        <v>100</v>
      </c>
      <c r="I19" s="176">
        <v>155949987779</v>
      </c>
      <c r="J19" s="123">
        <v>100</v>
      </c>
      <c r="K19" s="176">
        <v>457826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252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721</v>
      </c>
      <c r="G9" s="129">
        <v>0</v>
      </c>
      <c r="H9" s="129">
        <v>2.2599999999999998</v>
      </c>
      <c r="I9" s="179">
        <v>154343513</v>
      </c>
      <c r="J9" s="129">
        <v>1.1100000000000001</v>
      </c>
      <c r="K9" s="179">
        <v>214068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1670</v>
      </c>
      <c r="G10" s="129">
        <v>0.01</v>
      </c>
      <c r="H10" s="129">
        <v>5.24</v>
      </c>
      <c r="I10" s="179">
        <v>416076818</v>
      </c>
      <c r="J10" s="129">
        <v>3</v>
      </c>
      <c r="K10" s="179">
        <v>249147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2067</v>
      </c>
      <c r="G11" s="129">
        <v>0.01</v>
      </c>
      <c r="H11" s="129">
        <v>6.48</v>
      </c>
      <c r="I11" s="179">
        <v>582016239</v>
      </c>
      <c r="J11" s="129">
        <v>4.1900000000000004</v>
      </c>
      <c r="K11" s="181">
        <v>281575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3123</v>
      </c>
      <c r="G12" s="129">
        <v>0.02</v>
      </c>
      <c r="H12" s="129">
        <v>9.8000000000000007</v>
      </c>
      <c r="I12" s="179">
        <v>896938190</v>
      </c>
      <c r="J12" s="129">
        <v>6.46</v>
      </c>
      <c r="K12" s="181">
        <v>287204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7568</v>
      </c>
      <c r="G13" s="129">
        <v>0.06</v>
      </c>
      <c r="H13" s="129">
        <v>23.75</v>
      </c>
      <c r="I13" s="181">
        <v>2379392176</v>
      </c>
      <c r="J13" s="129">
        <v>17.149999999999999</v>
      </c>
      <c r="K13" s="183">
        <v>314401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9925</v>
      </c>
      <c r="G14" s="129">
        <v>0.08</v>
      </c>
      <c r="H14" s="129">
        <v>31.14</v>
      </c>
      <c r="I14" s="181">
        <v>3401107273</v>
      </c>
      <c r="J14" s="129">
        <v>24.52</v>
      </c>
      <c r="K14" s="179">
        <v>342680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5691</v>
      </c>
      <c r="G15" s="129">
        <v>0.04</v>
      </c>
      <c r="H15" s="129">
        <v>17.86</v>
      </c>
      <c r="I15" s="181">
        <v>3186368110</v>
      </c>
      <c r="J15" s="129">
        <v>22.97</v>
      </c>
      <c r="K15" s="179">
        <v>559895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1010</v>
      </c>
      <c r="G16" s="129">
        <v>0</v>
      </c>
      <c r="H16" s="129">
        <v>3.16</v>
      </c>
      <c r="I16" s="179">
        <v>1738183798</v>
      </c>
      <c r="J16" s="129">
        <v>12.53</v>
      </c>
      <c r="K16" s="181">
        <v>1720974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85</v>
      </c>
      <c r="G17" s="129">
        <v>0</v>
      </c>
      <c r="H17" s="129">
        <v>0.26</v>
      </c>
      <c r="I17" s="179">
        <v>838916532</v>
      </c>
      <c r="J17" s="129">
        <v>6.04</v>
      </c>
      <c r="K17" s="179">
        <v>9869606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4</v>
      </c>
      <c r="G18" s="129">
        <v>0</v>
      </c>
      <c r="H18" s="129">
        <v>0.01</v>
      </c>
      <c r="I18" s="179">
        <v>274374121</v>
      </c>
      <c r="J18" s="129">
        <v>1.97</v>
      </c>
      <c r="K18" s="179">
        <v>68593530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31864</v>
      </c>
      <c r="G19" s="123">
        <v>0.25</v>
      </c>
      <c r="H19" s="123">
        <v>100.001</v>
      </c>
      <c r="I19" s="176">
        <v>13867716770</v>
      </c>
      <c r="J19" s="123">
        <v>100</v>
      </c>
      <c r="K19" s="176">
        <v>435215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253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764</v>
      </c>
      <c r="G9" s="129">
        <v>0</v>
      </c>
      <c r="H9" s="129">
        <v>3.65</v>
      </c>
      <c r="I9" s="179">
        <v>83895730</v>
      </c>
      <c r="J9" s="129">
        <v>1</v>
      </c>
      <c r="K9" s="179">
        <v>109811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887</v>
      </c>
      <c r="G10" s="129">
        <v>0</v>
      </c>
      <c r="H10" s="129">
        <v>4.24</v>
      </c>
      <c r="I10" s="179">
        <v>48734570</v>
      </c>
      <c r="J10" s="129">
        <v>0.57999999999999996</v>
      </c>
      <c r="K10" s="179">
        <v>54943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1231</v>
      </c>
      <c r="G11" s="129">
        <v>0</v>
      </c>
      <c r="H11" s="129">
        <v>5.89</v>
      </c>
      <c r="I11" s="179">
        <v>94105486</v>
      </c>
      <c r="J11" s="129">
        <v>1.1200000000000001</v>
      </c>
      <c r="K11" s="181">
        <v>76446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1245</v>
      </c>
      <c r="G12" s="129">
        <v>0.01</v>
      </c>
      <c r="H12" s="129">
        <v>5.95</v>
      </c>
      <c r="I12" s="179">
        <v>132428152</v>
      </c>
      <c r="J12" s="129">
        <v>1.57</v>
      </c>
      <c r="K12" s="181">
        <v>106367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2331</v>
      </c>
      <c r="G13" s="129">
        <v>0.01</v>
      </c>
      <c r="H13" s="129">
        <v>11.15</v>
      </c>
      <c r="I13" s="181">
        <v>265930845</v>
      </c>
      <c r="J13" s="129">
        <v>3.17</v>
      </c>
      <c r="K13" s="183">
        <v>114084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4069</v>
      </c>
      <c r="G14" s="129">
        <v>0.03</v>
      </c>
      <c r="H14" s="129">
        <v>19.47</v>
      </c>
      <c r="I14" s="181">
        <v>615099382</v>
      </c>
      <c r="J14" s="129">
        <v>7.33</v>
      </c>
      <c r="K14" s="179">
        <v>151167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5434</v>
      </c>
      <c r="G15" s="129">
        <v>0.04</v>
      </c>
      <c r="H15" s="129">
        <v>26</v>
      </c>
      <c r="I15" s="181">
        <v>1219128583</v>
      </c>
      <c r="J15" s="129">
        <v>14.54</v>
      </c>
      <c r="K15" s="179">
        <v>224351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3483</v>
      </c>
      <c r="G16" s="129">
        <v>0.02</v>
      </c>
      <c r="H16" s="129">
        <v>16.66</v>
      </c>
      <c r="I16" s="179">
        <v>1782312085</v>
      </c>
      <c r="J16" s="129">
        <v>21.26</v>
      </c>
      <c r="K16" s="181">
        <v>511717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1306</v>
      </c>
      <c r="G17" s="129">
        <v>0.01</v>
      </c>
      <c r="H17" s="129">
        <v>6.25</v>
      </c>
      <c r="I17" s="179">
        <v>2534499431</v>
      </c>
      <c r="J17" s="129">
        <v>30.23</v>
      </c>
      <c r="K17" s="179">
        <v>1940658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144</v>
      </c>
      <c r="G18" s="129">
        <v>0</v>
      </c>
      <c r="H18" s="129">
        <v>0.68</v>
      </c>
      <c r="I18" s="179">
        <v>1607211514</v>
      </c>
      <c r="J18" s="129">
        <v>19.170000000000002</v>
      </c>
      <c r="K18" s="179">
        <v>11161191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20894</v>
      </c>
      <c r="G19" s="123">
        <v>0.16</v>
      </c>
      <c r="H19" s="123">
        <v>100</v>
      </c>
      <c r="I19" s="176">
        <v>8383345778</v>
      </c>
      <c r="J19" s="123">
        <v>100</v>
      </c>
      <c r="K19" s="176">
        <v>401232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254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676</v>
      </c>
      <c r="G9" s="129">
        <v>0</v>
      </c>
      <c r="H9" s="129">
        <v>9.98</v>
      </c>
      <c r="I9" s="179">
        <v>38627120</v>
      </c>
      <c r="J9" s="129">
        <v>2.39</v>
      </c>
      <c r="K9" s="179">
        <v>57140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963</v>
      </c>
      <c r="G10" s="129">
        <v>0</v>
      </c>
      <c r="H10" s="129">
        <v>14.22</v>
      </c>
      <c r="I10" s="179">
        <v>76175109</v>
      </c>
      <c r="J10" s="129">
        <v>4.72</v>
      </c>
      <c r="K10" s="179">
        <v>79101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903</v>
      </c>
      <c r="G11" s="129">
        <v>0</v>
      </c>
      <c r="H11" s="129">
        <v>13.33</v>
      </c>
      <c r="I11" s="179">
        <v>100404776</v>
      </c>
      <c r="J11" s="129">
        <v>6.22</v>
      </c>
      <c r="K11" s="181">
        <v>111190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849</v>
      </c>
      <c r="G12" s="129">
        <v>0</v>
      </c>
      <c r="H12" s="129">
        <v>12.53</v>
      </c>
      <c r="I12" s="179">
        <v>119750909</v>
      </c>
      <c r="J12" s="129">
        <v>7.42</v>
      </c>
      <c r="K12" s="181">
        <v>141049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1247</v>
      </c>
      <c r="G13" s="129">
        <v>0.01</v>
      </c>
      <c r="H13" s="129">
        <v>18.41</v>
      </c>
      <c r="I13" s="181">
        <v>225499459</v>
      </c>
      <c r="J13" s="129">
        <v>13.97</v>
      </c>
      <c r="K13" s="183">
        <v>180833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1282</v>
      </c>
      <c r="G14" s="129">
        <v>0.01</v>
      </c>
      <c r="H14" s="129">
        <v>18.93</v>
      </c>
      <c r="I14" s="181">
        <v>380660635</v>
      </c>
      <c r="J14" s="129">
        <v>23.58</v>
      </c>
      <c r="K14" s="179">
        <v>296927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695</v>
      </c>
      <c r="G15" s="129">
        <v>0</v>
      </c>
      <c r="H15" s="129">
        <v>10.26</v>
      </c>
      <c r="I15" s="181">
        <v>394423870</v>
      </c>
      <c r="J15" s="129">
        <v>24.43</v>
      </c>
      <c r="K15" s="179">
        <v>567516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141</v>
      </c>
      <c r="G16" s="129">
        <v>0</v>
      </c>
      <c r="H16" s="129">
        <v>2.08</v>
      </c>
      <c r="I16" s="179">
        <v>231900964</v>
      </c>
      <c r="J16" s="129">
        <v>14.36</v>
      </c>
      <c r="K16" s="181">
        <v>1644687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16</v>
      </c>
      <c r="G17" s="129">
        <v>0</v>
      </c>
      <c r="H17" s="129">
        <v>0.23</v>
      </c>
      <c r="I17" s="179">
        <v>46418962</v>
      </c>
      <c r="J17" s="129">
        <v>2.87</v>
      </c>
      <c r="K17" s="179">
        <v>2901185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0</v>
      </c>
      <c r="G18" s="129">
        <v>0</v>
      </c>
      <c r="H18" s="129">
        <v>0</v>
      </c>
      <c r="I18" s="179">
        <v>0</v>
      </c>
      <c r="J18" s="129">
        <v>0</v>
      </c>
      <c r="K18" s="179">
        <v>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6772</v>
      </c>
      <c r="G19" s="123">
        <v>0.05</v>
      </c>
      <c r="H19" s="123">
        <v>100</v>
      </c>
      <c r="I19" s="176">
        <v>1613861804</v>
      </c>
      <c r="J19" s="123">
        <v>100</v>
      </c>
      <c r="K19" s="176">
        <v>238313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255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300976</v>
      </c>
      <c r="G9" s="129">
        <v>2.4300000000000002</v>
      </c>
      <c r="H9" s="129">
        <v>12.95</v>
      </c>
      <c r="I9" s="179">
        <v>21829634236</v>
      </c>
      <c r="J9" s="129">
        <v>4.6100000000000003</v>
      </c>
      <c r="K9" s="179">
        <v>72529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421818</v>
      </c>
      <c r="G10" s="129">
        <v>3.41</v>
      </c>
      <c r="H10" s="129">
        <v>18.149999999999999</v>
      </c>
      <c r="I10" s="179">
        <v>30973217441</v>
      </c>
      <c r="J10" s="129">
        <v>6.55</v>
      </c>
      <c r="K10" s="179">
        <v>73427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466052</v>
      </c>
      <c r="G11" s="129">
        <v>3.77</v>
      </c>
      <c r="H11" s="129">
        <v>20.05</v>
      </c>
      <c r="I11" s="179">
        <v>53823359536</v>
      </c>
      <c r="J11" s="129">
        <v>11.38</v>
      </c>
      <c r="K11" s="181">
        <v>115487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350386</v>
      </c>
      <c r="G12" s="129">
        <v>2.83</v>
      </c>
      <c r="H12" s="129">
        <v>15.07</v>
      </c>
      <c r="I12" s="179">
        <v>57439299568</v>
      </c>
      <c r="J12" s="129">
        <v>12.15</v>
      </c>
      <c r="K12" s="181">
        <v>163931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385137</v>
      </c>
      <c r="G13" s="129">
        <v>3.12</v>
      </c>
      <c r="H13" s="129">
        <v>16.57</v>
      </c>
      <c r="I13" s="181">
        <v>89172820857</v>
      </c>
      <c r="J13" s="129">
        <v>18.86</v>
      </c>
      <c r="K13" s="183">
        <v>231535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255222</v>
      </c>
      <c r="G14" s="129">
        <v>2.06</v>
      </c>
      <c r="H14" s="129">
        <v>10.98</v>
      </c>
      <c r="I14" s="181">
        <v>92490147937</v>
      </c>
      <c r="J14" s="129">
        <v>19.559999999999999</v>
      </c>
      <c r="K14" s="179">
        <v>362390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115815</v>
      </c>
      <c r="G15" s="129">
        <v>0.93</v>
      </c>
      <c r="H15" s="129">
        <v>4.9800000000000004</v>
      </c>
      <c r="I15" s="181">
        <v>72794218761</v>
      </c>
      <c r="J15" s="129">
        <v>15.4</v>
      </c>
      <c r="K15" s="179">
        <v>628538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24669</v>
      </c>
      <c r="G16" s="129">
        <v>0.19</v>
      </c>
      <c r="H16" s="129">
        <v>1.06</v>
      </c>
      <c r="I16" s="179">
        <v>34888279760</v>
      </c>
      <c r="J16" s="129">
        <v>7.38</v>
      </c>
      <c r="K16" s="181">
        <v>1414255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3699</v>
      </c>
      <c r="G17" s="129">
        <v>0.02</v>
      </c>
      <c r="H17" s="129">
        <v>0.15</v>
      </c>
      <c r="I17" s="179">
        <v>17896103927</v>
      </c>
      <c r="J17" s="129">
        <v>3.78</v>
      </c>
      <c r="K17" s="179">
        <v>4838092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130</v>
      </c>
      <c r="G18" s="129">
        <v>0</v>
      </c>
      <c r="H18" s="129">
        <v>0</v>
      </c>
      <c r="I18" s="179">
        <v>1338123918</v>
      </c>
      <c r="J18" s="129">
        <v>0.28000000000000003</v>
      </c>
      <c r="K18" s="179">
        <v>10293260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2323904</v>
      </c>
      <c r="G19" s="123">
        <v>18.829999999999998</v>
      </c>
      <c r="H19" s="123">
        <v>100</v>
      </c>
      <c r="I19" s="176">
        <v>472645205941</v>
      </c>
      <c r="J19" s="123">
        <v>100</v>
      </c>
      <c r="K19" s="176">
        <v>203384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256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893122</v>
      </c>
      <c r="G9" s="129">
        <v>7.23</v>
      </c>
      <c r="H9" s="129">
        <v>7.32</v>
      </c>
      <c r="I9" s="179">
        <v>47577660932</v>
      </c>
      <c r="J9" s="129">
        <v>1.1599999999999999</v>
      </c>
      <c r="K9" s="179">
        <v>53271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1928708</v>
      </c>
      <c r="G10" s="129">
        <v>15.62</v>
      </c>
      <c r="H10" s="129">
        <v>15.81</v>
      </c>
      <c r="I10" s="179">
        <v>121808663782</v>
      </c>
      <c r="J10" s="129">
        <v>2.99</v>
      </c>
      <c r="K10" s="179">
        <v>63155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2736035</v>
      </c>
      <c r="G11" s="129">
        <v>22.16</v>
      </c>
      <c r="H11" s="129">
        <v>22.42</v>
      </c>
      <c r="I11" s="179">
        <v>292533272152</v>
      </c>
      <c r="J11" s="129">
        <v>7.18</v>
      </c>
      <c r="K11" s="181">
        <v>106918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2083678</v>
      </c>
      <c r="G12" s="129">
        <v>16.88</v>
      </c>
      <c r="H12" s="129">
        <v>17.079999999999998</v>
      </c>
      <c r="I12" s="179">
        <v>428847009632</v>
      </c>
      <c r="J12" s="129">
        <v>10.53</v>
      </c>
      <c r="K12" s="181">
        <v>205812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2486446</v>
      </c>
      <c r="G13" s="129">
        <v>20.14</v>
      </c>
      <c r="H13" s="129">
        <v>20.38</v>
      </c>
      <c r="I13" s="181">
        <v>948794177931</v>
      </c>
      <c r="J13" s="129">
        <v>23.3</v>
      </c>
      <c r="K13" s="183">
        <v>381586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1494669</v>
      </c>
      <c r="G14" s="129">
        <v>12.11</v>
      </c>
      <c r="H14" s="129">
        <v>12.25</v>
      </c>
      <c r="I14" s="181">
        <v>1062912993272</v>
      </c>
      <c r="J14" s="129">
        <v>26.11</v>
      </c>
      <c r="K14" s="179">
        <v>711136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487102</v>
      </c>
      <c r="G15" s="129">
        <v>3.94</v>
      </c>
      <c r="H15" s="129">
        <v>3.99</v>
      </c>
      <c r="I15" s="181">
        <v>752099263294</v>
      </c>
      <c r="J15" s="129">
        <v>18.47</v>
      </c>
      <c r="K15" s="179">
        <v>1544028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79547</v>
      </c>
      <c r="G16" s="129">
        <v>0.64</v>
      </c>
      <c r="H16" s="129">
        <v>0.65</v>
      </c>
      <c r="I16" s="179">
        <v>302864753687</v>
      </c>
      <c r="J16" s="129">
        <v>7.44</v>
      </c>
      <c r="K16" s="181">
        <v>3807368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9205</v>
      </c>
      <c r="G17" s="129">
        <v>7.0000000000000007E-2</v>
      </c>
      <c r="H17" s="129">
        <v>7.0000000000000007E-2</v>
      </c>
      <c r="I17" s="179">
        <v>96700833274</v>
      </c>
      <c r="J17" s="129">
        <v>2.37</v>
      </c>
      <c r="K17" s="179">
        <v>10505250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393</v>
      </c>
      <c r="G18" s="129">
        <v>0</v>
      </c>
      <c r="H18" s="129">
        <v>0</v>
      </c>
      <c r="I18" s="179">
        <v>16470603231</v>
      </c>
      <c r="J18" s="129">
        <v>0.4</v>
      </c>
      <c r="K18" s="179">
        <v>41909931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12198905</v>
      </c>
      <c r="G19" s="123">
        <v>98.84</v>
      </c>
      <c r="H19" s="123">
        <v>100</v>
      </c>
      <c r="I19" s="176">
        <v>4070609231187</v>
      </c>
      <c r="J19" s="123">
        <v>100</v>
      </c>
      <c r="K19" s="176">
        <v>333686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257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895235</v>
      </c>
      <c r="G9" s="129">
        <v>7.25</v>
      </c>
      <c r="H9" s="129">
        <v>7.3</v>
      </c>
      <c r="I9" s="179">
        <v>-45449010298</v>
      </c>
      <c r="J9" s="129">
        <v>47.96</v>
      </c>
      <c r="K9" s="179">
        <v>-50767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1945232</v>
      </c>
      <c r="G10" s="129">
        <v>15.76</v>
      </c>
      <c r="H10" s="129">
        <v>15.86</v>
      </c>
      <c r="I10" s="179">
        <v>-94412727256</v>
      </c>
      <c r="J10" s="129">
        <v>99.64</v>
      </c>
      <c r="K10" s="179">
        <v>-48535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2759409</v>
      </c>
      <c r="G11" s="129">
        <v>22.35</v>
      </c>
      <c r="H11" s="129">
        <v>22.5</v>
      </c>
      <c r="I11" s="179">
        <v>-94824796944</v>
      </c>
      <c r="J11" s="129">
        <v>100.07</v>
      </c>
      <c r="K11" s="181">
        <v>-34364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2092448</v>
      </c>
      <c r="G12" s="129">
        <v>16.95</v>
      </c>
      <c r="H12" s="129">
        <v>17.059999999999999</v>
      </c>
      <c r="I12" s="179">
        <v>-69560627459</v>
      </c>
      <c r="J12" s="129">
        <v>73.41</v>
      </c>
      <c r="K12" s="181">
        <v>-33243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2491542</v>
      </c>
      <c r="G13" s="129">
        <v>20.18</v>
      </c>
      <c r="H13" s="129">
        <v>20.32</v>
      </c>
      <c r="I13" s="181">
        <v>-95275618431</v>
      </c>
      <c r="J13" s="129">
        <v>100.55</v>
      </c>
      <c r="K13" s="183">
        <v>-38239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1497272</v>
      </c>
      <c r="G14" s="129">
        <v>12.13</v>
      </c>
      <c r="H14" s="129">
        <v>12.21</v>
      </c>
      <c r="I14" s="181">
        <v>-12677087892</v>
      </c>
      <c r="J14" s="129">
        <v>13.37</v>
      </c>
      <c r="K14" s="179">
        <v>-8466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488165</v>
      </c>
      <c r="G15" s="129">
        <v>3.95</v>
      </c>
      <c r="H15" s="129">
        <v>3.98</v>
      </c>
      <c r="I15" s="181">
        <v>99512445218</v>
      </c>
      <c r="J15" s="129">
        <v>-105.02</v>
      </c>
      <c r="K15" s="179">
        <v>203850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79809</v>
      </c>
      <c r="G16" s="129">
        <v>0.64</v>
      </c>
      <c r="H16" s="129">
        <v>0.65</v>
      </c>
      <c r="I16" s="179">
        <v>119955005225</v>
      </c>
      <c r="J16" s="129">
        <v>-126.6</v>
      </c>
      <c r="K16" s="181">
        <v>1503026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9221</v>
      </c>
      <c r="G17" s="129">
        <v>7.0000000000000007E-2</v>
      </c>
      <c r="H17" s="129">
        <v>7.0000000000000007E-2</v>
      </c>
      <c r="I17" s="179">
        <v>79530493747</v>
      </c>
      <c r="J17" s="129">
        <v>-83.93</v>
      </c>
      <c r="K17" s="179">
        <v>8624931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395</v>
      </c>
      <c r="G18" s="129">
        <v>0</v>
      </c>
      <c r="H18" s="129">
        <v>0</v>
      </c>
      <c r="I18" s="179">
        <v>18451280495</v>
      </c>
      <c r="J18" s="129">
        <v>-19.47</v>
      </c>
      <c r="K18" s="179">
        <v>46712102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12258728</v>
      </c>
      <c r="G19" s="123">
        <v>99.33</v>
      </c>
      <c r="H19" s="123">
        <v>100</v>
      </c>
      <c r="I19" s="176">
        <v>-94750643595</v>
      </c>
      <c r="J19" s="123">
        <v>100</v>
      </c>
      <c r="K19" s="176">
        <v>-7729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258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887391</v>
      </c>
      <c r="G9" s="129">
        <v>7.19</v>
      </c>
      <c r="H9" s="129">
        <v>10.5</v>
      </c>
      <c r="I9" s="179">
        <v>46838897746</v>
      </c>
      <c r="J9" s="129">
        <v>6.34</v>
      </c>
      <c r="K9" s="179">
        <v>52782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1756051</v>
      </c>
      <c r="G10" s="129">
        <v>14.22</v>
      </c>
      <c r="H10" s="129">
        <v>20.79</v>
      </c>
      <c r="I10" s="179">
        <v>99698644627</v>
      </c>
      <c r="J10" s="129">
        <v>13.51</v>
      </c>
      <c r="K10" s="179">
        <v>56774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1855061</v>
      </c>
      <c r="G11" s="129">
        <v>15.03</v>
      </c>
      <c r="H11" s="129">
        <v>21.96</v>
      </c>
      <c r="I11" s="179">
        <v>127632328896</v>
      </c>
      <c r="J11" s="129">
        <v>17.29</v>
      </c>
      <c r="K11" s="181">
        <v>68802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1297004</v>
      </c>
      <c r="G12" s="129">
        <v>10.5</v>
      </c>
      <c r="H12" s="129">
        <v>15.35</v>
      </c>
      <c r="I12" s="179">
        <v>114380181503</v>
      </c>
      <c r="J12" s="129">
        <v>15.5</v>
      </c>
      <c r="K12" s="181">
        <v>88187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1599462</v>
      </c>
      <c r="G13" s="129">
        <v>12.96</v>
      </c>
      <c r="H13" s="129">
        <v>18.93</v>
      </c>
      <c r="I13" s="181">
        <v>175382523195</v>
      </c>
      <c r="J13" s="129">
        <v>23.76</v>
      </c>
      <c r="K13" s="183">
        <v>109650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849181</v>
      </c>
      <c r="G14" s="129">
        <v>6.88</v>
      </c>
      <c r="H14" s="129">
        <v>10.050000000000001</v>
      </c>
      <c r="I14" s="181">
        <v>122727096703</v>
      </c>
      <c r="J14" s="129">
        <v>16.63</v>
      </c>
      <c r="K14" s="179">
        <v>144524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185168</v>
      </c>
      <c r="G15" s="129">
        <v>1.5</v>
      </c>
      <c r="H15" s="129">
        <v>2.19</v>
      </c>
      <c r="I15" s="181">
        <v>42563191070</v>
      </c>
      <c r="J15" s="129">
        <v>5.76</v>
      </c>
      <c r="K15" s="179">
        <v>229862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15774</v>
      </c>
      <c r="G16" s="129">
        <v>0.12</v>
      </c>
      <c r="H16" s="129">
        <v>0.18</v>
      </c>
      <c r="I16" s="179">
        <v>7383006554</v>
      </c>
      <c r="J16" s="129">
        <v>1</v>
      </c>
      <c r="K16" s="181">
        <v>468049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537</v>
      </c>
      <c r="G17" s="129">
        <v>0</v>
      </c>
      <c r="H17" s="129">
        <v>0</v>
      </c>
      <c r="I17" s="179">
        <v>926146568</v>
      </c>
      <c r="J17" s="129">
        <v>0.12</v>
      </c>
      <c r="K17" s="179">
        <v>1724667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13</v>
      </c>
      <c r="G18" s="129">
        <v>0</v>
      </c>
      <c r="H18" s="129">
        <v>0</v>
      </c>
      <c r="I18" s="179">
        <v>376694663</v>
      </c>
      <c r="J18" s="129">
        <v>0.05</v>
      </c>
      <c r="K18" s="179">
        <v>28976512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8445642</v>
      </c>
      <c r="G19" s="123">
        <v>68.430000000000007</v>
      </c>
      <c r="H19" s="123">
        <v>100</v>
      </c>
      <c r="I19" s="176">
        <v>737908711525</v>
      </c>
      <c r="J19" s="123">
        <v>100</v>
      </c>
      <c r="K19" s="176">
        <v>87371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79" customWidth="1"/>
    <col min="2" max="2" width="16.6640625" style="79" customWidth="1"/>
    <col min="3" max="3" width="13.88671875" style="79" customWidth="1"/>
    <col min="4" max="4" width="10" style="79" bestFit="1" customWidth="1"/>
    <col min="5" max="5" width="2.44140625" style="79" customWidth="1"/>
    <col min="6" max="6" width="13.5546875" style="79" customWidth="1"/>
    <col min="7" max="7" width="13" style="79" customWidth="1"/>
    <col min="8" max="8" width="11.5546875" style="79" customWidth="1"/>
    <col min="9" max="9" width="20.44140625" style="79" customWidth="1"/>
    <col min="10" max="10" width="11" style="79" customWidth="1"/>
    <col min="11" max="11" width="12.5546875" style="79" customWidth="1"/>
    <col min="12" max="12" width="1.5546875" style="79" customWidth="1"/>
    <col min="13" max="13" width="19.33203125" style="79" customWidth="1"/>
    <col min="14" max="16384" width="9.88671875" style="79"/>
  </cols>
  <sheetData>
    <row r="1" spans="2:12" ht="14.4" x14ac:dyDescent="0.3">
      <c r="C1" s="194" t="s">
        <v>281</v>
      </c>
    </row>
    <row r="2" spans="2:12" ht="14.4" x14ac:dyDescent="0.3">
      <c r="C2" s="194"/>
    </row>
    <row r="3" spans="2:12" ht="16.2" x14ac:dyDescent="0.3">
      <c r="B3" s="138" t="s">
        <v>197</v>
      </c>
    </row>
    <row r="4" spans="2:12" ht="16.2" x14ac:dyDescent="0.3">
      <c r="B4" s="138"/>
    </row>
    <row r="5" spans="2:12" ht="13.8" x14ac:dyDescent="0.3">
      <c r="B5" s="137" t="s">
        <v>381</v>
      </c>
    </row>
    <row r="7" spans="2:12" ht="40.200000000000003" customHeight="1" x14ac:dyDescent="0.3">
      <c r="B7" s="136" t="s">
        <v>147</v>
      </c>
      <c r="C7" s="134" t="s">
        <v>11</v>
      </c>
      <c r="D7" s="134"/>
      <c r="F7" s="134" t="s">
        <v>195</v>
      </c>
      <c r="G7" s="134"/>
      <c r="H7" s="134"/>
      <c r="I7" s="134"/>
      <c r="J7" s="134"/>
      <c r="K7" s="134"/>
    </row>
    <row r="8" spans="2:12" ht="41.4" customHeight="1" x14ac:dyDescent="0.3">
      <c r="B8" s="188" t="s">
        <v>145</v>
      </c>
      <c r="C8" s="187" t="s">
        <v>194</v>
      </c>
      <c r="D8" s="185" t="s">
        <v>79</v>
      </c>
      <c r="E8" s="186"/>
      <c r="F8" s="184" t="s">
        <v>194</v>
      </c>
      <c r="G8" s="185" t="s">
        <v>193</v>
      </c>
      <c r="H8" s="185" t="s">
        <v>192</v>
      </c>
      <c r="I8" s="184" t="s">
        <v>191</v>
      </c>
      <c r="J8" s="185" t="s">
        <v>190</v>
      </c>
      <c r="K8" s="184" t="s">
        <v>5</v>
      </c>
    </row>
    <row r="9" spans="2:12" ht="19.95" customHeight="1" x14ac:dyDescent="0.25">
      <c r="B9" s="127" t="s">
        <v>49</v>
      </c>
      <c r="C9" s="181">
        <v>933377</v>
      </c>
      <c r="D9" s="126">
        <v>7.56</v>
      </c>
      <c r="E9" s="180"/>
      <c r="F9" s="179">
        <v>7844</v>
      </c>
      <c r="G9" s="129">
        <v>0.06</v>
      </c>
      <c r="H9" s="129">
        <v>0.2</v>
      </c>
      <c r="I9" s="179">
        <v>1389887448</v>
      </c>
      <c r="J9" s="129">
        <v>0.21</v>
      </c>
      <c r="K9" s="179">
        <v>177191</v>
      </c>
      <c r="L9" s="121"/>
    </row>
    <row r="10" spans="2:12" ht="19.95" customHeight="1" x14ac:dyDescent="0.25">
      <c r="B10" s="132" t="s">
        <v>143</v>
      </c>
      <c r="C10" s="179">
        <v>1977836</v>
      </c>
      <c r="D10" s="126">
        <v>16.02</v>
      </c>
      <c r="E10" s="180"/>
      <c r="F10" s="179">
        <v>189181</v>
      </c>
      <c r="G10" s="129">
        <v>1.53</v>
      </c>
      <c r="H10" s="129">
        <v>4.96</v>
      </c>
      <c r="I10" s="179">
        <v>5285917371</v>
      </c>
      <c r="J10" s="129">
        <v>0.82</v>
      </c>
      <c r="K10" s="179">
        <v>27941</v>
      </c>
      <c r="L10" s="121"/>
    </row>
    <row r="11" spans="2:12" ht="19.95" customHeight="1" x14ac:dyDescent="0.25">
      <c r="B11" s="132" t="s">
        <v>142</v>
      </c>
      <c r="C11" s="179">
        <v>2769592</v>
      </c>
      <c r="D11" s="126">
        <v>22.44</v>
      </c>
      <c r="E11" s="180"/>
      <c r="F11" s="179">
        <v>904348</v>
      </c>
      <c r="G11" s="129">
        <v>7.32</v>
      </c>
      <c r="H11" s="129">
        <v>23.71</v>
      </c>
      <c r="I11" s="179">
        <v>32807531952</v>
      </c>
      <c r="J11" s="129">
        <v>5.0999999999999996</v>
      </c>
      <c r="K11" s="181">
        <v>36277</v>
      </c>
      <c r="L11" s="121"/>
    </row>
    <row r="12" spans="2:12" ht="19.95" customHeight="1" x14ac:dyDescent="0.25">
      <c r="B12" s="131" t="s">
        <v>46</v>
      </c>
      <c r="C12" s="179">
        <v>2093192</v>
      </c>
      <c r="D12" s="126">
        <v>16.96</v>
      </c>
      <c r="E12" s="180"/>
      <c r="F12" s="179">
        <v>795444</v>
      </c>
      <c r="G12" s="129">
        <v>6.44</v>
      </c>
      <c r="H12" s="129">
        <v>20.86</v>
      </c>
      <c r="I12" s="179">
        <v>44819554044</v>
      </c>
      <c r="J12" s="129">
        <v>6.96</v>
      </c>
      <c r="K12" s="181">
        <v>56345</v>
      </c>
      <c r="L12" s="121"/>
    </row>
    <row r="13" spans="2:12" ht="19.95" customHeight="1" x14ac:dyDescent="0.25">
      <c r="B13" s="130" t="s">
        <v>45</v>
      </c>
      <c r="C13" s="179">
        <v>2492068</v>
      </c>
      <c r="D13" s="126">
        <v>20.190000000000001</v>
      </c>
      <c r="E13" s="180"/>
      <c r="F13" s="181">
        <v>892080</v>
      </c>
      <c r="G13" s="129">
        <v>7.22</v>
      </c>
      <c r="H13" s="129">
        <v>23.39</v>
      </c>
      <c r="I13" s="181">
        <v>80106904764</v>
      </c>
      <c r="J13" s="129">
        <v>12.45</v>
      </c>
      <c r="K13" s="183">
        <v>89797</v>
      </c>
      <c r="L13" s="121"/>
    </row>
    <row r="14" spans="2:12" ht="19.95" customHeight="1" x14ac:dyDescent="0.25">
      <c r="B14" s="128" t="s">
        <v>44</v>
      </c>
      <c r="C14" s="179">
        <v>1497563</v>
      </c>
      <c r="D14" s="125">
        <v>12.13</v>
      </c>
      <c r="E14" s="182"/>
      <c r="F14" s="181">
        <v>648091</v>
      </c>
      <c r="G14" s="129">
        <v>5.25</v>
      </c>
      <c r="H14" s="129">
        <v>16.989999999999998</v>
      </c>
      <c r="I14" s="181">
        <v>110050008811</v>
      </c>
      <c r="J14" s="129">
        <v>17.11</v>
      </c>
      <c r="K14" s="179">
        <v>169806</v>
      </c>
      <c r="L14" s="121"/>
    </row>
    <row r="15" spans="2:12" ht="19.95" customHeight="1" x14ac:dyDescent="0.25">
      <c r="B15" s="128" t="s">
        <v>43</v>
      </c>
      <c r="C15" s="179">
        <v>488241</v>
      </c>
      <c r="D15" s="126">
        <v>3.95</v>
      </c>
      <c r="E15" s="180"/>
      <c r="F15" s="181">
        <v>302997</v>
      </c>
      <c r="G15" s="129">
        <v>2.4500000000000002</v>
      </c>
      <c r="H15" s="129">
        <v>7.94</v>
      </c>
      <c r="I15" s="181">
        <v>142075636288</v>
      </c>
      <c r="J15" s="129">
        <v>22.09</v>
      </c>
      <c r="K15" s="179">
        <v>468901</v>
      </c>
      <c r="L15" s="121"/>
    </row>
    <row r="16" spans="2:12" ht="19.95" customHeight="1" x14ac:dyDescent="0.25">
      <c r="B16" s="128" t="s">
        <v>42</v>
      </c>
      <c r="C16" s="179">
        <v>79816</v>
      </c>
      <c r="D16" s="126">
        <v>0.64</v>
      </c>
      <c r="E16" s="180"/>
      <c r="F16" s="179">
        <v>64035</v>
      </c>
      <c r="G16" s="129">
        <v>0.51</v>
      </c>
      <c r="H16" s="129">
        <v>1.67</v>
      </c>
      <c r="I16" s="179">
        <v>127338011779</v>
      </c>
      <c r="J16" s="129">
        <v>19.79</v>
      </c>
      <c r="K16" s="181">
        <v>1988568</v>
      </c>
      <c r="L16" s="121"/>
    </row>
    <row r="17" spans="2:14" ht="19.95" customHeight="1" x14ac:dyDescent="0.25">
      <c r="B17" s="127" t="s">
        <v>141</v>
      </c>
      <c r="C17" s="179">
        <v>9221</v>
      </c>
      <c r="D17" s="126">
        <v>7.0000000000000007E-2</v>
      </c>
      <c r="E17" s="180"/>
      <c r="F17" s="179">
        <v>8684</v>
      </c>
      <c r="G17" s="129">
        <v>7.0000000000000007E-2</v>
      </c>
      <c r="H17" s="129">
        <v>0.22</v>
      </c>
      <c r="I17" s="179">
        <v>80456640315</v>
      </c>
      <c r="J17" s="129">
        <v>12.5</v>
      </c>
      <c r="K17" s="179">
        <v>9264928</v>
      </c>
      <c r="L17" s="121"/>
    </row>
    <row r="18" spans="2:14" ht="19.95" customHeight="1" x14ac:dyDescent="0.25">
      <c r="B18" s="127" t="s">
        <v>40</v>
      </c>
      <c r="C18" s="179">
        <v>395</v>
      </c>
      <c r="D18" s="126">
        <v>0</v>
      </c>
      <c r="E18" s="180"/>
      <c r="F18" s="179">
        <v>382</v>
      </c>
      <c r="G18" s="129">
        <v>1E-3</v>
      </c>
      <c r="H18" s="129">
        <v>0.01</v>
      </c>
      <c r="I18" s="179">
        <v>18827975158</v>
      </c>
      <c r="J18" s="129">
        <v>2.92</v>
      </c>
      <c r="K18" s="179">
        <v>49287893</v>
      </c>
      <c r="L18" s="121"/>
    </row>
    <row r="19" spans="2:14" ht="19.95" customHeight="1" x14ac:dyDescent="0.25">
      <c r="B19" s="124" t="s">
        <v>3</v>
      </c>
      <c r="C19" s="176">
        <v>12341301</v>
      </c>
      <c r="D19" s="123">
        <v>100</v>
      </c>
      <c r="E19" s="178"/>
      <c r="F19" s="177">
        <v>3813086</v>
      </c>
      <c r="G19" s="123">
        <v>30.89</v>
      </c>
      <c r="H19" s="123">
        <v>100</v>
      </c>
      <c r="I19" s="176">
        <v>643158067930</v>
      </c>
      <c r="J19" s="123">
        <v>100</v>
      </c>
      <c r="K19" s="176">
        <v>168671</v>
      </c>
      <c r="L19" s="121"/>
    </row>
    <row r="21" spans="2:14" ht="13.2" x14ac:dyDescent="0.3">
      <c r="F21" s="174"/>
      <c r="G21" s="174"/>
      <c r="H21" s="174"/>
      <c r="I21" s="174"/>
      <c r="J21" s="174"/>
      <c r="K21" s="175"/>
    </row>
    <row r="22" spans="2:14" ht="13.2" x14ac:dyDescent="0.25">
      <c r="F22" s="121"/>
      <c r="G22" s="121"/>
      <c r="H22" s="121"/>
      <c r="I22" s="121"/>
      <c r="J22" s="121"/>
      <c r="K22" s="120"/>
      <c r="L22" s="174"/>
      <c r="M22" s="174"/>
      <c r="N22" s="174"/>
    </row>
    <row r="23" spans="2:14" ht="13.95" customHeight="1" x14ac:dyDescent="0.25">
      <c r="F23" s="121"/>
      <c r="G23" s="121"/>
      <c r="H23" s="121"/>
      <c r="I23" s="121"/>
      <c r="J23" s="121"/>
      <c r="K23" s="189"/>
      <c r="L23" s="174"/>
      <c r="M23" s="174"/>
      <c r="N23" s="174"/>
    </row>
    <row r="24" spans="2:14" ht="13.2" customHeight="1" x14ac:dyDescent="0.25">
      <c r="F24" s="121"/>
      <c r="G24" s="121"/>
      <c r="H24" s="121"/>
      <c r="I24" s="121"/>
      <c r="J24" s="121"/>
      <c r="K24" s="189"/>
      <c r="L24" s="174"/>
      <c r="M24" s="174"/>
      <c r="N24" s="174"/>
    </row>
    <row r="25" spans="2:14" ht="13.2" customHeight="1" x14ac:dyDescent="0.25">
      <c r="F25" s="121"/>
      <c r="H25" s="121"/>
      <c r="I25" s="121"/>
      <c r="J25" s="121"/>
      <c r="K25" s="120"/>
      <c r="L25" s="174"/>
      <c r="N25" s="174"/>
    </row>
    <row r="26" spans="2:14" ht="13.2" customHeight="1" x14ac:dyDescent="0.25">
      <c r="F26" s="121"/>
      <c r="G26" s="121"/>
      <c r="H26" s="121"/>
      <c r="I26" s="121"/>
      <c r="J26" s="121"/>
      <c r="K26" s="189"/>
      <c r="L26" s="174"/>
      <c r="M26" s="174"/>
      <c r="N26" s="174"/>
    </row>
    <row r="27" spans="2:14" ht="13.2" customHeight="1" x14ac:dyDescent="0.25">
      <c r="F27" s="121"/>
      <c r="G27" s="121"/>
      <c r="H27" s="121"/>
      <c r="I27" s="121"/>
      <c r="J27" s="121"/>
      <c r="K27" s="120"/>
      <c r="L27" s="174"/>
      <c r="M27" s="174"/>
      <c r="N27" s="174"/>
    </row>
    <row r="28" spans="2:14" ht="13.2" customHeight="1" x14ac:dyDescent="0.25">
      <c r="F28" s="121"/>
      <c r="G28" s="121"/>
      <c r="H28" s="121"/>
      <c r="I28" s="121"/>
      <c r="J28" s="121"/>
      <c r="K28" s="189"/>
      <c r="L28" s="174"/>
      <c r="M28" s="174"/>
      <c r="N28" s="174"/>
    </row>
    <row r="29" spans="2:14" ht="13.2" customHeight="1" x14ac:dyDescent="0.25">
      <c r="F29" s="121"/>
      <c r="G29" s="121"/>
      <c r="H29" s="121"/>
      <c r="I29" s="121"/>
      <c r="J29" s="121"/>
      <c r="K29" s="189"/>
      <c r="L29" s="174"/>
      <c r="M29" s="174"/>
      <c r="N29" s="174"/>
    </row>
    <row r="30" spans="2:14" ht="13.2" customHeight="1" x14ac:dyDescent="0.25">
      <c r="F30" s="121"/>
      <c r="G30" s="121"/>
      <c r="H30" s="121"/>
      <c r="I30" s="121"/>
      <c r="J30" s="121"/>
      <c r="K30" s="189"/>
      <c r="L30" s="174"/>
      <c r="M30" s="174"/>
      <c r="N30" s="174"/>
    </row>
    <row r="31" spans="2:14" ht="13.2" customHeight="1" x14ac:dyDescent="0.25">
      <c r="F31" s="121"/>
      <c r="G31" s="121"/>
      <c r="H31" s="121"/>
      <c r="I31" s="121"/>
      <c r="J31" s="121"/>
      <c r="K31" s="189"/>
      <c r="L31" s="174"/>
      <c r="M31" s="121"/>
      <c r="N31" s="174"/>
    </row>
    <row r="32" spans="2:14" ht="13.2" customHeight="1" x14ac:dyDescent="0.25">
      <c r="F32" s="121"/>
      <c r="G32" s="121"/>
      <c r="H32" s="121"/>
      <c r="I32" s="121"/>
      <c r="J32" s="121"/>
      <c r="L32" s="174"/>
      <c r="M32" s="174"/>
      <c r="N32" s="174"/>
    </row>
    <row r="33" spans="6:16" ht="13.2" x14ac:dyDescent="0.25">
      <c r="F33" s="121"/>
      <c r="G33" s="121"/>
      <c r="H33" s="121"/>
      <c r="I33" s="121"/>
      <c r="J33" s="121"/>
      <c r="K33" s="121"/>
      <c r="L33" s="174"/>
      <c r="M33" s="174"/>
      <c r="N33" s="174"/>
    </row>
    <row r="34" spans="6:16" ht="13.2" x14ac:dyDescent="0.3">
      <c r="F34" s="174"/>
      <c r="G34" s="174"/>
      <c r="H34" s="174"/>
      <c r="I34" s="174"/>
      <c r="J34" s="174"/>
      <c r="K34" s="174"/>
      <c r="L34" s="174"/>
      <c r="M34" s="174"/>
      <c r="N34" s="174"/>
      <c r="O34" s="174"/>
      <c r="P34" s="174"/>
    </row>
    <row r="35" spans="6:16" ht="13.2" x14ac:dyDescent="0.3"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</row>
    <row r="36" spans="6:16" ht="13.2" x14ac:dyDescent="0.3"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</row>
    <row r="37" spans="6:16" ht="13.2" x14ac:dyDescent="0.3">
      <c r="F37" s="174"/>
      <c r="G37" s="174"/>
      <c r="H37" s="174"/>
      <c r="I37" s="174"/>
      <c r="J37" s="174"/>
      <c r="K37" s="174"/>
      <c r="L37" s="174"/>
      <c r="M37" s="174"/>
      <c r="N37" s="174"/>
      <c r="O37" s="174"/>
      <c r="P37" s="17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113</vt:i4>
      </vt:variant>
      <vt:variant>
        <vt:lpstr>Rangos con nombre</vt:lpstr>
      </vt:variant>
      <vt:variant>
        <vt:i4>112</vt:i4>
      </vt:variant>
    </vt:vector>
  </HeadingPairs>
  <TitlesOfParts>
    <vt:vector size="225" baseType="lpstr">
      <vt:lpstr>Indice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048</vt:lpstr>
      <vt:lpstr>PARTIDA 049</vt:lpstr>
      <vt:lpstr>PARTIDA 050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048'!Área_de_impresión</vt:lpstr>
      <vt:lpstr>'PARTIDA 049'!Área_de_impresión</vt:lpstr>
      <vt:lpstr>'PARTIDA 050'!Área_de_impresión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2023-02-24T11:10:41Z</dcterms:modified>
</cp:coreProperties>
</file>