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9\"/>
    </mc:Choice>
  </mc:AlternateContent>
  <bookViews>
    <workbookView xWindow="0" yWindow="0" windowWidth="11436" windowHeight="8616"/>
  </bookViews>
  <sheets>
    <sheet name="Indice" sheetId="116" r:id="rId1"/>
    <sheet name="CUADRO I" sheetId="144" r:id="rId2"/>
    <sheet name="CUADRO II" sheetId="5" r:id="rId3"/>
    <sheet name="CUADRO III" sheetId="6" r:id="rId4"/>
    <sheet name="CUADRO IV" sheetId="145" r:id="rId5"/>
    <sheet name="PARTIDA 001" sheetId="17" r:id="rId6"/>
    <sheet name="PARTIDA 002" sheetId="18" r:id="rId7"/>
    <sheet name="PARTIDA 003" sheetId="19" r:id="rId8"/>
    <sheet name="PARTIDA 004" sheetId="20" r:id="rId9"/>
    <sheet name="PARTIDA 005" sheetId="21" r:id="rId10"/>
    <sheet name="PARTIDA 006" sheetId="22" r:id="rId11"/>
    <sheet name="PARTIDA 007" sheetId="23" r:id="rId12"/>
    <sheet name="PARTIDA 008" sheetId="24" r:id="rId13"/>
    <sheet name="PARTIDA 009" sheetId="25" r:id="rId14"/>
    <sheet name="PARTIDA 010" sheetId="26" r:id="rId15"/>
    <sheet name="PARTIDA 011" sheetId="27" r:id="rId16"/>
    <sheet name="PARTIDA 012" sheetId="28" r:id="rId17"/>
    <sheet name="PARTIDA 013" sheetId="29" r:id="rId18"/>
    <sheet name="PARTIDA 014" sheetId="30" r:id="rId19"/>
    <sheet name="PARTIDA 015" sheetId="31" r:id="rId20"/>
    <sheet name="PARTIDA 016" sheetId="32" r:id="rId21"/>
    <sheet name="PARTIDA 017" sheetId="33" r:id="rId22"/>
    <sheet name="PARTIDA 018" sheetId="34" r:id="rId23"/>
    <sheet name="PARTIDA 019" sheetId="35" r:id="rId24"/>
    <sheet name="PARTIDA 020" sheetId="36" r:id="rId25"/>
    <sheet name="PARTIDA 021" sheetId="37" r:id="rId26"/>
    <sheet name="PARTIDA 022" sheetId="38" r:id="rId27"/>
    <sheet name="PARTIDA 023" sheetId="39" r:id="rId28"/>
    <sheet name="PARTIDA 024" sheetId="40" r:id="rId29"/>
    <sheet name="PARTIDA 025" sheetId="41" r:id="rId30"/>
    <sheet name="PARTIDA 026" sheetId="42" r:id="rId31"/>
    <sheet name="PARTIDA 027" sheetId="43" r:id="rId32"/>
    <sheet name="PARTIDA 028" sheetId="44" r:id="rId33"/>
    <sheet name="PARTIDA 029" sheetId="45" r:id="rId34"/>
    <sheet name="PARTIDA 030" sheetId="46" r:id="rId35"/>
    <sheet name="PARTIDA 031" sheetId="47" r:id="rId36"/>
    <sheet name="PARTIDA 032" sheetId="48" r:id="rId37"/>
    <sheet name="PARTIDA 033" sheetId="49" r:id="rId38"/>
    <sheet name="PARTIDA 034" sheetId="50" r:id="rId39"/>
    <sheet name="PARTIDA 035" sheetId="51" r:id="rId40"/>
    <sheet name="PARTIDA 036" sheetId="52" r:id="rId41"/>
    <sheet name="PARTIDA 037" sheetId="53" r:id="rId42"/>
    <sheet name="PARTIDA 038" sheetId="54" r:id="rId43"/>
    <sheet name="PARTIDA 39" sheetId="143" r:id="rId44"/>
    <sheet name="PARTIDA 040" sheetId="55" r:id="rId45"/>
    <sheet name="PARTIDA 042" sheetId="57" r:id="rId46"/>
    <sheet name="PARTIDA 043" sheetId="58" r:id="rId47"/>
    <sheet name="PARTIDA 044" sheetId="59" r:id="rId48"/>
    <sheet name="PARTIDA 045" sheetId="60" r:id="rId49"/>
    <sheet name="PARTIDA 046" sheetId="61" r:id="rId50"/>
    <sheet name="PARTIDA 047" sheetId="142" r:id="rId51"/>
    <sheet name="PARTIDA 048" sheetId="62" r:id="rId52"/>
    <sheet name="PARTIDA 049" sheetId="63" r:id="rId53"/>
    <sheet name="PARTIDA 050" sheetId="64" r:id="rId54"/>
    <sheet name="PARTIDA 051" sheetId="141" r:id="rId55"/>
    <sheet name="PARTIDA 052" sheetId="65" r:id="rId56"/>
    <sheet name="PARTIDA 053" sheetId="66" r:id="rId57"/>
    <sheet name="PARTIDA 054" sheetId="68" r:id="rId58"/>
    <sheet name="PARTIDA 055" sheetId="69" r:id="rId59"/>
    <sheet name="PARTIDA 056" sheetId="70" r:id="rId60"/>
    <sheet name="PARTIDA 057" sheetId="71" r:id="rId61"/>
    <sheet name="PARTIDA 058" sheetId="72" r:id="rId62"/>
    <sheet name="PARTIDA 059" sheetId="73" r:id="rId63"/>
    <sheet name="PARTIDA 060" sheetId="74" r:id="rId64"/>
    <sheet name="PARTIDA 061" sheetId="75" r:id="rId65"/>
    <sheet name="PARTIDA 062" sheetId="76" r:id="rId66"/>
    <sheet name="PARTIDA 063" sheetId="77" r:id="rId67"/>
    <sheet name="PARTIDA 064" sheetId="78" r:id="rId68"/>
    <sheet name="PARTIDA 065" sheetId="79" r:id="rId69"/>
    <sheet name="PARTIDA 066" sheetId="80" r:id="rId70"/>
    <sheet name="PARTIDA 067" sheetId="81" r:id="rId71"/>
    <sheet name="PARTIDA 068" sheetId="82" r:id="rId72"/>
    <sheet name="PARTIDA 069" sheetId="83" r:id="rId73"/>
    <sheet name="PARTIDA 070" sheetId="84" r:id="rId74"/>
    <sheet name="PARTIDA 071" sheetId="85" r:id="rId75"/>
    <sheet name="PARTIDA 072" sheetId="86" r:id="rId76"/>
    <sheet name="PARTIDA 073" sheetId="87" r:id="rId77"/>
    <sheet name="PARTIDA 074" sheetId="88" r:id="rId78"/>
    <sheet name="PARTIDA 075" sheetId="89" r:id="rId79"/>
    <sheet name="PARTIDA 076" sheetId="90" r:id="rId80"/>
    <sheet name="PARTIDA 077" sheetId="91" r:id="rId81"/>
    <sheet name="PARTIDA 078" sheetId="92" r:id="rId82"/>
    <sheet name="PARTIDA 079" sheetId="93" r:id="rId83"/>
    <sheet name="PARTIDA 080" sheetId="94" r:id="rId84"/>
    <sheet name="PARTIDA 081" sheetId="95" r:id="rId85"/>
    <sheet name="PARTIDA 082" sheetId="96" r:id="rId86"/>
    <sheet name="PARTIDA 083" sheetId="97" r:id="rId87"/>
    <sheet name="PARTIDA 084" sheetId="98" r:id="rId88"/>
    <sheet name="PARTIDA 085" sheetId="99" r:id="rId89"/>
    <sheet name="PARTIDA 086" sheetId="100" r:id="rId90"/>
    <sheet name="PARTIDA 087" sheetId="101" r:id="rId91"/>
    <sheet name="PARTIDA 088" sheetId="102" r:id="rId92"/>
    <sheet name="PARTIDA 089" sheetId="103" r:id="rId93"/>
    <sheet name="PARTIDA 090" sheetId="104" r:id="rId94"/>
    <sheet name="PARTIDA 091" sheetId="105" r:id="rId95"/>
    <sheet name="PARTIDA 092" sheetId="106" r:id="rId96"/>
    <sheet name="PARTIDA 093" sheetId="107" r:id="rId97"/>
    <sheet name="PARTIDA 094" sheetId="108" r:id="rId98"/>
    <sheet name="PARTIDA 095" sheetId="109" r:id="rId99"/>
    <sheet name="PARTIDA 096" sheetId="110" r:id="rId100"/>
    <sheet name="PARTIDA 097" sheetId="111" r:id="rId101"/>
    <sheet name="PARTIDA 098" sheetId="112" r:id="rId102"/>
    <sheet name="PARTIDA 099" sheetId="113" r:id="rId103"/>
    <sheet name="PARTIDA 100" sheetId="118" r:id="rId104"/>
    <sheet name="PARTIDA 101" sheetId="119" r:id="rId105"/>
    <sheet name="PARTIDA 102" sheetId="120" r:id="rId106"/>
    <sheet name="PARTIDA 103" sheetId="121" r:id="rId107"/>
    <sheet name="PARTIDA 104" sheetId="122" r:id="rId108"/>
    <sheet name="PARTIDA 105" sheetId="123" r:id="rId109"/>
    <sheet name="PARTIDA 106" sheetId="124" r:id="rId110"/>
    <sheet name="PARTIDA 107" sheetId="125" r:id="rId111"/>
    <sheet name="PARTIDA 108" sheetId="127" r:id="rId112"/>
    <sheet name="PARTIDA 109" sheetId="128" r:id="rId113"/>
  </sheets>
  <definedNames>
    <definedName name="_xlnm.Print_Area" localSheetId="1">'CUADRO I'!$B$2:$D$59</definedName>
    <definedName name="_xlnm.Print_Area" localSheetId="2">'CUADRO II'!$B$2:$K$25</definedName>
    <definedName name="_xlnm.Print_Area" localSheetId="3">'CUADRO III'!$B$2:$K$64</definedName>
    <definedName name="_xlnm.Print_Area" localSheetId="4">'CUADRO IV'!$B$3:$F$36</definedName>
    <definedName name="_xlnm.Print_Area" localSheetId="5">'PARTIDA 001'!$B$3:$K$19</definedName>
    <definedName name="_xlnm.Print_Area" localSheetId="6">'PARTIDA 002'!$B$3:$K$19</definedName>
    <definedName name="_xlnm.Print_Area" localSheetId="7">'PARTIDA 003'!$B$3:$K$19</definedName>
    <definedName name="_xlnm.Print_Area" localSheetId="8">'PARTIDA 004'!$B$3:$K$19</definedName>
    <definedName name="_xlnm.Print_Area" localSheetId="9">'PARTIDA 005'!$B$3:$K$19</definedName>
    <definedName name="_xlnm.Print_Area" localSheetId="10">'PARTIDA 006'!$B$3:$K$19</definedName>
    <definedName name="_xlnm.Print_Area" localSheetId="11">'PARTIDA 007'!$B$3:$K$19</definedName>
    <definedName name="_xlnm.Print_Area" localSheetId="12">'PARTIDA 008'!$B$3:$K$19</definedName>
    <definedName name="_xlnm.Print_Area" localSheetId="13">'PARTIDA 009'!$B$3:$K$19</definedName>
    <definedName name="_xlnm.Print_Area" localSheetId="14">'PARTIDA 010'!$B$3:$K$19</definedName>
    <definedName name="_xlnm.Print_Area" localSheetId="15">'PARTIDA 011'!$B$3:$K$19</definedName>
    <definedName name="_xlnm.Print_Area" localSheetId="16">'PARTIDA 012'!$B$3:$K$19</definedName>
    <definedName name="_xlnm.Print_Area" localSheetId="17">'PARTIDA 013'!$B$3:$K$19</definedName>
    <definedName name="_xlnm.Print_Area" localSheetId="18">'PARTIDA 014'!$B$3:$K$19</definedName>
    <definedName name="_xlnm.Print_Area" localSheetId="19">'PARTIDA 015'!$B$3:$K$19</definedName>
    <definedName name="_xlnm.Print_Area" localSheetId="20">'PARTIDA 016'!$B$3:$K$19</definedName>
    <definedName name="_xlnm.Print_Area" localSheetId="21">'PARTIDA 017'!$B$3:$K$19</definedName>
    <definedName name="_xlnm.Print_Area" localSheetId="22">'PARTIDA 018'!$B$3:$K$19</definedName>
    <definedName name="_xlnm.Print_Area" localSheetId="23">'PARTIDA 019'!$B$3:$K$19</definedName>
    <definedName name="_xlnm.Print_Area" localSheetId="24">'PARTIDA 020'!$B$3:$L$19</definedName>
    <definedName name="_xlnm.Print_Area" localSheetId="25">'PARTIDA 021'!$B$3:$K$19</definedName>
    <definedName name="_xlnm.Print_Area" localSheetId="26">'PARTIDA 022'!$B$3:$K$19</definedName>
    <definedName name="_xlnm.Print_Area" localSheetId="27">'PARTIDA 023'!$B$3:$L$19</definedName>
    <definedName name="_xlnm.Print_Area" localSheetId="28">'PARTIDA 024'!$B$3:$L$19</definedName>
    <definedName name="_xlnm.Print_Area" localSheetId="29">'PARTIDA 025'!$B$3:$K$19</definedName>
    <definedName name="_xlnm.Print_Area" localSheetId="30">'PARTIDA 026'!$B$3:$L$19</definedName>
    <definedName name="_xlnm.Print_Area" localSheetId="31">'PARTIDA 027'!$B$3:$K$19</definedName>
    <definedName name="_xlnm.Print_Area" localSheetId="32">'PARTIDA 028'!$B$3:$L$19</definedName>
    <definedName name="_xlnm.Print_Area" localSheetId="33">'PARTIDA 029'!$B$3:$K$19</definedName>
    <definedName name="_xlnm.Print_Area" localSheetId="34">'PARTIDA 030'!$B$3:$K$19</definedName>
    <definedName name="_xlnm.Print_Area" localSheetId="35">'PARTIDA 031'!$B$3:$K$19</definedName>
    <definedName name="_xlnm.Print_Area" localSheetId="36">'PARTIDA 032'!$B$3:$K$19</definedName>
    <definedName name="_xlnm.Print_Area" localSheetId="37">'PARTIDA 033'!$B$3:$K$19</definedName>
    <definedName name="_xlnm.Print_Area" localSheetId="38">'PARTIDA 034'!$B$3:$K$19</definedName>
    <definedName name="_xlnm.Print_Area" localSheetId="39">'PARTIDA 035'!$B$3:$K$19</definedName>
    <definedName name="_xlnm.Print_Area" localSheetId="40">'PARTIDA 036'!$B$3:$K$19</definedName>
    <definedName name="_xlnm.Print_Area" localSheetId="41">'PARTIDA 037'!$B$3:$K$19</definedName>
    <definedName name="_xlnm.Print_Area" localSheetId="42">'PARTIDA 038'!$B$3:$K$19</definedName>
    <definedName name="_xlnm.Print_Area" localSheetId="44">'PARTIDA 040'!$B$3:$L$19</definedName>
    <definedName name="_xlnm.Print_Area" localSheetId="45">'PARTIDA 042'!$B$3:$K$19</definedName>
    <definedName name="_xlnm.Print_Area" localSheetId="46">'PARTIDA 043'!$B$3:$K$19</definedName>
    <definedName name="_xlnm.Print_Area" localSheetId="47">'PARTIDA 044'!$B$3:$K$19</definedName>
    <definedName name="_xlnm.Print_Area" localSheetId="48">'PARTIDA 045'!$B$3:$L$19</definedName>
    <definedName name="_xlnm.Print_Area" localSheetId="49">'PARTIDA 046'!$B$3:$K$19</definedName>
    <definedName name="_xlnm.Print_Area" localSheetId="50">'PARTIDA 047'!$B$3:$K$19</definedName>
    <definedName name="_xlnm.Print_Area" localSheetId="51">'PARTIDA 048'!$B$3:$K$19</definedName>
    <definedName name="_xlnm.Print_Area" localSheetId="52">'PARTIDA 049'!$B$3:$K$19</definedName>
    <definedName name="_xlnm.Print_Area" localSheetId="53">'PARTIDA 050'!$B$3:$L$19</definedName>
    <definedName name="_xlnm.Print_Area" localSheetId="54">'PARTIDA 051'!$B$3:$L$19</definedName>
    <definedName name="_xlnm.Print_Area" localSheetId="55">'PARTIDA 052'!$B$3:$K$19</definedName>
    <definedName name="_xlnm.Print_Area" localSheetId="56">'PARTIDA 053'!$B$3:$K$19</definedName>
    <definedName name="_xlnm.Print_Area" localSheetId="57">'PARTIDA 054'!$B$3:$K$19</definedName>
    <definedName name="_xlnm.Print_Area" localSheetId="58">'PARTIDA 055'!$B$3:$K$19</definedName>
    <definedName name="_xlnm.Print_Area" localSheetId="59">'PARTIDA 056'!$B$3:$K$19</definedName>
    <definedName name="_xlnm.Print_Area" localSheetId="60">'PARTIDA 057'!$B$3:$K$19</definedName>
    <definedName name="_xlnm.Print_Area" localSheetId="61">'PARTIDA 058'!$B$3:$K$19</definedName>
    <definedName name="_xlnm.Print_Area" localSheetId="62">'PARTIDA 059'!$B$3:$K$19</definedName>
    <definedName name="_xlnm.Print_Area" localSheetId="63">'PARTIDA 060'!$B$3:$K$19</definedName>
    <definedName name="_xlnm.Print_Area" localSheetId="64">'PARTIDA 061'!$B$3:$K$19</definedName>
    <definedName name="_xlnm.Print_Area" localSheetId="65">'PARTIDA 062'!$B$3:$K$19</definedName>
    <definedName name="_xlnm.Print_Area" localSheetId="66">'PARTIDA 063'!$B$3:$K$19</definedName>
    <definedName name="_xlnm.Print_Area" localSheetId="67">'PARTIDA 064'!$B$3:$K$19</definedName>
    <definedName name="_xlnm.Print_Area" localSheetId="68">'PARTIDA 065'!$B$3:$K$19</definedName>
    <definedName name="_xlnm.Print_Area" localSheetId="69">'PARTIDA 066'!$B$3:$K$19</definedName>
    <definedName name="_xlnm.Print_Area" localSheetId="70">'PARTIDA 067'!$B$3:$K$19</definedName>
    <definedName name="_xlnm.Print_Area" localSheetId="71">'PARTIDA 068'!$B$3:$K$19</definedName>
    <definedName name="_xlnm.Print_Area" localSheetId="72">'PARTIDA 069'!$B$3:$K$19</definedName>
    <definedName name="_xlnm.Print_Area" localSheetId="73">'PARTIDA 070'!$B$3:$K$19</definedName>
    <definedName name="_xlnm.Print_Area" localSheetId="74">'PARTIDA 071'!$B$3:$K$19</definedName>
    <definedName name="_xlnm.Print_Area" localSheetId="75">'PARTIDA 072'!$B$3:$K$19</definedName>
    <definedName name="_xlnm.Print_Area" localSheetId="76">'PARTIDA 073'!$B$3:$K$19</definedName>
    <definedName name="_xlnm.Print_Area" localSheetId="77">'PARTIDA 074'!$B$3:$K$19</definedName>
    <definedName name="_xlnm.Print_Area" localSheetId="78">'PARTIDA 075'!$B$3:$K$19</definedName>
    <definedName name="_xlnm.Print_Area" localSheetId="79">'PARTIDA 076'!$B$3:$K$19</definedName>
    <definedName name="_xlnm.Print_Area" localSheetId="80">'PARTIDA 077'!$B$3:$K$19</definedName>
    <definedName name="_xlnm.Print_Area" localSheetId="81">'PARTIDA 078'!$B$3:$K$19</definedName>
    <definedName name="_xlnm.Print_Area" localSheetId="82">'PARTIDA 079'!$B$3:$K$19</definedName>
    <definedName name="_xlnm.Print_Area" localSheetId="83">'PARTIDA 080'!$B$3:$K$19</definedName>
    <definedName name="_xlnm.Print_Area" localSheetId="84">'PARTIDA 081'!$B$3:$K$19</definedName>
    <definedName name="_xlnm.Print_Area" localSheetId="85">'PARTIDA 082'!$B$3:$K$19</definedName>
    <definedName name="_xlnm.Print_Area" localSheetId="86">'PARTIDA 083'!$B$3:$K$19</definedName>
    <definedName name="_xlnm.Print_Area" localSheetId="87">'PARTIDA 084'!$B$3:$K$19</definedName>
    <definedName name="_xlnm.Print_Area" localSheetId="88">'PARTIDA 085'!$B$3:$K$19</definedName>
    <definedName name="_xlnm.Print_Area" localSheetId="89">'PARTIDA 086'!$B$3:$K$19</definedName>
    <definedName name="_xlnm.Print_Area" localSheetId="90">'PARTIDA 087'!$B$3:$K$19</definedName>
    <definedName name="_xlnm.Print_Area" localSheetId="91">'PARTIDA 088'!$B$3:$K$19</definedName>
    <definedName name="_xlnm.Print_Area" localSheetId="92">'PARTIDA 089'!$B$3:$K$19</definedName>
    <definedName name="_xlnm.Print_Area" localSheetId="93">'PARTIDA 090'!$B$3:$K$19</definedName>
    <definedName name="_xlnm.Print_Area" localSheetId="94">'PARTIDA 091'!$B$3:$K$19</definedName>
    <definedName name="_xlnm.Print_Area" localSheetId="95">'PARTIDA 092'!$B$3:$K$19</definedName>
    <definedName name="_xlnm.Print_Area" localSheetId="96">'PARTIDA 093'!$B$3:$K$19</definedName>
    <definedName name="_xlnm.Print_Area" localSheetId="97">'PARTIDA 094'!$B$3:$K$19</definedName>
    <definedName name="_xlnm.Print_Area" localSheetId="98">'PARTIDA 095'!$B$3:$K$19</definedName>
    <definedName name="_xlnm.Print_Area" localSheetId="99">'PARTIDA 096'!$B$3:$K$19</definedName>
    <definedName name="_xlnm.Print_Area" localSheetId="100">'PARTIDA 097'!$B$3:$K$19</definedName>
    <definedName name="_xlnm.Print_Area" localSheetId="101">'PARTIDA 098'!$B$3:$K$19</definedName>
    <definedName name="_xlnm.Print_Area" localSheetId="102">'PARTIDA 099'!$B$3:$K$19</definedName>
    <definedName name="_xlnm.Print_Area" localSheetId="103">'PARTIDA 100'!$B$3:$K$19</definedName>
    <definedName name="_xlnm.Print_Area" localSheetId="104">'PARTIDA 101'!$B$3:$K$19</definedName>
    <definedName name="_xlnm.Print_Area" localSheetId="105">'PARTIDA 102'!$B$3:$K$19</definedName>
    <definedName name="_xlnm.Print_Area" localSheetId="106">'PARTIDA 103'!$B$3:$K$19</definedName>
    <definedName name="_xlnm.Print_Area" localSheetId="107">'PARTIDA 104'!$B$3:$K$19</definedName>
    <definedName name="_xlnm.Print_Area" localSheetId="108">'PARTIDA 105'!$B$3:$K$19</definedName>
    <definedName name="_xlnm.Print_Area" localSheetId="109">'PARTIDA 106'!$B$3:$K$19</definedName>
    <definedName name="_xlnm.Print_Area" localSheetId="110">'PARTIDA 107'!$B$3:$K$19</definedName>
    <definedName name="_xlnm.Print_Area" localSheetId="111">'PARTIDA 108'!$B$3:$K$19</definedName>
    <definedName name="_xlnm.Print_Area" localSheetId="112">'PARTIDA 109'!$B$3:$K$19</definedName>
    <definedName name="_xlnm.Print_Area" localSheetId="43">'PARTIDA 39'!$B$3:$K$19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75" l="1"/>
</calcChain>
</file>

<file path=xl/sharedStrings.xml><?xml version="1.0" encoding="utf-8"?>
<sst xmlns="http://schemas.openxmlformats.org/spreadsheetml/2006/main" count="3204" uniqueCount="486">
  <si>
    <t>CUADRO I</t>
  </si>
  <si>
    <t>CONCEPTOS</t>
  </si>
  <si>
    <t>TOTALES</t>
  </si>
  <si>
    <t>MEDIA</t>
  </si>
  <si>
    <t>A INGRESAR (*)</t>
  </si>
  <si>
    <t>A DEVOLVER (*)</t>
  </si>
  <si>
    <t>DECLARANTES</t>
  </si>
  <si>
    <t>% OTROS</t>
  </si>
  <si>
    <t>% TRABAJO</t>
  </si>
  <si>
    <t>CUOTA INTEGRA</t>
  </si>
  <si>
    <t>MAYOR 100</t>
  </si>
  <si>
    <t>10 - 25</t>
  </si>
  <si>
    <t>5 - 10</t>
  </si>
  <si>
    <t>TOTAL</t>
  </si>
  <si>
    <t>CUADRO II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</si>
  <si>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</si>
  <si>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</si>
  <si>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</si>
  <si>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</si>
  <si>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</si>
  <si>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</si>
  <si>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</si>
  <si>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</si>
  <si>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</si>
  <si>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</si>
  <si>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</si>
  <si>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</si>
  <si>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</si>
  <si>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</si>
  <si>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</si>
  <si>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</si>
  <si>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</si>
  <si>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</si>
  <si>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TOTAL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</si>
  <si>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</si>
  <si>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</si>
  <si>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</si>
  <si>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</si>
  <si>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</si>
  <si>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</si>
  <si>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</si>
  <si>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</si>
  <si>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</si>
  <si>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</si>
  <si>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</si>
  <si>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</si>
  <si>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</si>
  <si>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</si>
  <si>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</si>
  <si>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</si>
  <si>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</si>
  <si>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</si>
  <si>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</si>
  <si>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</si>
  <si>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</si>
  <si>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</si>
  <si>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</si>
  <si>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</si>
  <si>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</si>
  <si>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</si>
  <si>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</si>
  <si>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</si>
  <si>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</si>
  <si>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</si>
  <si>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</si>
  <si>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</si>
  <si>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</si>
  <si>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</si>
  <si>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</si>
  <si>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</si>
  <si>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</si>
  <si>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</si>
  <si>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</si>
  <si>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</si>
  <si>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</si>
  <si>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</si>
  <si>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</si>
  <si>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</si>
  <si>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</si>
  <si>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</si>
  <si>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</si>
  <si>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</si>
  <si>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</si>
  <si>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</si>
  <si>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r>
      <t xml:space="preserve">25 </t>
    </r>
    <r>
      <rPr>
        <sz val="8.5"/>
        <color rgb="FF030303"/>
        <rFont val="Verdana"/>
        <family val="2"/>
      </rPr>
      <t>- 100</t>
    </r>
  </si>
  <si>
    <t>(MILLONES DE PESETAS)</t>
  </si>
  <si>
    <t>TRAMOS DE BASE IMPONIBLE</t>
  </si>
  <si>
    <t>ESTIMACIÓN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</si>
  <si>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</si>
  <si>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</si>
  <si>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</si>
  <si>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</si>
  <si>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</si>
  <si>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</si>
  <si>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</si>
  <si>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</si>
  <si>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</si>
  <si>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</si>
  <si>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</si>
  <si>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</si>
  <si>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CUADRO GENERAL</t>
  </si>
  <si>
    <t>PARTIDA 001</t>
  </si>
  <si>
    <t>CUADROS GENERALES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</si>
  <si>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</si>
  <si>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</si>
  <si>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</si>
  <si>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</si>
  <si>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</si>
  <si>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</si>
  <si>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</si>
  <si>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</si>
  <si>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</si>
  <si>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</si>
  <si>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</si>
  <si>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</si>
  <si>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</si>
  <si>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</si>
  <si>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</si>
  <si>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</si>
  <si>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</si>
  <si>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</si>
  <si>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</si>
  <si>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</si>
  <si>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</si>
  <si>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</si>
  <si>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</si>
  <si>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</si>
  <si>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</si>
  <si>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</si>
  <si>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</si>
  <si>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</si>
  <si>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</si>
  <si>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</si>
  <si>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</si>
  <si>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</si>
  <si>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</si>
  <si>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</si>
  <si>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</si>
  <si>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</si>
  <si>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</si>
  <si>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</si>
  <si>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</si>
  <si>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</si>
  <si>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</si>
  <si>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</si>
  <si>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</si>
  <si>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</si>
  <si>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</si>
  <si>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</si>
  <si>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</si>
  <si>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</si>
  <si>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</si>
  <si>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</si>
  <si>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</si>
  <si>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</si>
  <si>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</si>
  <si>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</si>
  <si>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</si>
  <si>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</si>
  <si>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</si>
  <si>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</si>
  <si>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</si>
  <si>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</si>
  <si>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</si>
  <si>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</si>
  <si>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</si>
  <si>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</si>
  <si>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</si>
  <si>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</si>
  <si>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</si>
  <si>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</si>
  <si>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</si>
  <si>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</si>
  <si>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</si>
  <si>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</si>
  <si>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</si>
  <si>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</si>
  <si>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</si>
  <si>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</si>
  <si>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</si>
  <si>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</si>
  <si>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</si>
  <si>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</si>
  <si>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</si>
  <si>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</si>
  <si>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</si>
  <si>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</si>
  <si>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</si>
  <si>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</si>
  <si>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</si>
  <si>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</si>
  <si>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</si>
  <si>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</si>
  <si>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</si>
  <si>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</si>
  <si>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</si>
  <si>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</si>
  <si>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</si>
  <si>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</si>
  <si>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PARTIDA 100</t>
  </si>
  <si>
    <t>INDICE</t>
  </si>
  <si>
    <t>PARTIDA 039</t>
  </si>
  <si>
    <t>PARTIDA 047</t>
  </si>
  <si>
    <t>PARTIDA 051</t>
  </si>
  <si>
    <t>PARTIDA 101</t>
  </si>
  <si>
    <t>PARTIDA 102</t>
  </si>
  <si>
    <t>PARTIDA 103</t>
  </si>
  <si>
    <t>PARTIDA 104</t>
  </si>
  <si>
    <t>PARTIDA 105</t>
  </si>
  <si>
    <t>PARTIDA 106</t>
  </si>
  <si>
    <t>PARTIDA 107</t>
  </si>
  <si>
    <t>PARTIDA 108</t>
  </si>
  <si>
    <t>PARTIDA 109</t>
  </si>
  <si>
    <t>CUOTA RESULTANTE DE LA AUTOLIQUIDACION</t>
  </si>
  <si>
    <t>SUMA DE PAGOS A CUENTA</t>
  </si>
  <si>
    <t>INCLUSION DE RENTAS DERIV. DE LA CESION DE DERECHOS DE IMAGEN</t>
  </si>
  <si>
    <t>CUOTA DIFERENCIAL POR I.R.P.F.</t>
  </si>
  <si>
    <t>CUOTA DIFERENCIAL POR I.R.P.F. POSITIVA</t>
  </si>
  <si>
    <t>-</t>
  </si>
  <si>
    <t>IMPORTE EN TOTALES EN  MILLONES DE PESETAS</t>
  </si>
  <si>
    <t>DECLARANTES EN MILES</t>
  </si>
  <si>
    <t>IMPORTE MEDIOS EN PESETAS. CALCULADO RESPECTO DE LOS DECLARANTES DE CADA PARTIDA</t>
  </si>
  <si>
    <t>DE TRABAJO</t>
  </si>
  <si>
    <t>ESTADÍSTICA IRPF 1999</t>
  </si>
  <si>
    <t>PARTIDA: 004 GASTOS DEL TRABAJO: REDUCCIONES ESPECIALES</t>
  </si>
  <si>
    <t>PARTIDA: 005 GASTOS DEL TRABAJO: TOTAS GASTOS DEDUCIBLES</t>
  </si>
  <si>
    <t>PARTIDA: 006 GASTOS DEL TRABAJO: REDUCCION GENERAL</t>
  </si>
  <si>
    <t>PARTIDA: 007 RENDIMIENTO NETO REDUCIDO DEL TRABAJO</t>
  </si>
  <si>
    <t>PARTIDA: 008 INGRESOS INTEGROS DEL CAPITAL INMOBILIARIO</t>
  </si>
  <si>
    <t xml:space="preserve">PARTIDA: 009 GASTOS DEL CAPITAL INMOBILIARIO: GASTOS DEDUCIBLES
</t>
  </si>
  <si>
    <t>PARTIDA: 010 GASTOS DEL CAPITAL   INMOBILAIRIO: REDUCCIONES</t>
  </si>
  <si>
    <t>PARTIDA: 011 RENDIMIENTO NETO REDUCIDO DEL CAPITAL MOBILIARIO</t>
  </si>
  <si>
    <t>PARTIDA: 012 INGRESOS INTEGROS DEL CAPITAL MOBILIARIO</t>
  </si>
  <si>
    <t>PARTIDA: 013 GASTOS DEL CAPITAL MOBILIARIO: GASTOS DEDUCIBLES</t>
  </si>
  <si>
    <t>PARTIDA: 014 GASTOS DEL CAPITAL MOBILIARIO: REDUCCIONES</t>
  </si>
  <si>
    <t>PARTIDA: 015 GASTOS DEL CAPITAL MOBILIARIO: REDUCCIONES DE RENDIMIENTOS DE CONTRATOS DE SEGURO</t>
  </si>
  <si>
    <t>PARTIDA: 016 RENDIMIENTOS NETO REDUCIDO DEL CAPITAL MOBILIARIO</t>
  </si>
  <si>
    <t>PARTIDA: 021 INGRESOS DE ACTIVIDADES ECONOMICAS: ESTIMACION OBJETIVA(AGRICOLAS Y GANADERA)</t>
  </si>
  <si>
    <t xml:space="preserve">PARTIDA: 026 IMPUTACIONES DE RENTAS: POR LA CESION DE DERECHOS DE IMAGEN
</t>
  </si>
  <si>
    <t xml:space="preserve">PARTIDA: 027 IMPUTACIONES DE RENTAS; DE INSTITUCIONES DE INVERSION COLECTIVA
</t>
  </si>
  <si>
    <t xml:space="preserve">PARTIDA: 028 SALDO NETO DE RENDIMIENTOS E IMPUTACIONES DE RENTAS
</t>
  </si>
  <si>
    <t xml:space="preserve">PARTIDA: 032 MINIMO PERSONAL Y FAMILIAR: IMPORTE QUE APLICA LA PARTE GENERAL DE LA BASE IMPONIBLE
</t>
  </si>
  <si>
    <t xml:space="preserve">PARTIDA: 035 REDUCCIONES: APORT. PLANES DE PENSIONES Y MUTUALIDADES PREVISION SOCIAL. MINUSVALIDOS
</t>
  </si>
  <si>
    <t>PARTIDA: 042 MINIMO PERSONAL Y FAMILIAR: RESTO NO APLICADO A MINORAR LA PARTE GENERAL DE LA B.I.</t>
  </si>
  <si>
    <t>PARTIDA: 033 PARTE GENERAL DE LA BASE IMPONIBLE</t>
  </si>
  <si>
    <t xml:space="preserve">PARTIDA:  034 REDUCCIONES: APORT. PLANES DE PENSIONES Y MUTUALIDADES PREVISION SOCIAL. REG. GENERAL
</t>
  </si>
  <si>
    <t>PARTIDA: 037 COMPENSACIONES DE BASES LIQUIDABLES REGULARES NEGATIVAS EJERCICIOS 1994 A 1998</t>
  </si>
  <si>
    <t>PARTIDA: 040 GANANCIAS PATRIMONIALES Y COMPENSACIONES: DISMINUCIONES DE LOS EJERCICIOS 1994 A 1998</t>
  </si>
  <si>
    <t>PARTIDA: 043 BASE LIQUIDABLE ESPECIAL</t>
  </si>
  <si>
    <t>PARTIDA: 044 RENTAS EXENTAS EXCEPTO PARA DETERMINAR EL TIPO DE GRAVAMEN</t>
  </si>
  <si>
    <t>PARTIDA: 045 GRAVAMEN DE LA BASE LIQUIDABLE GENERAL: ANUALIDADES ALIMENTOS HIJOS DECISION JUDICIAL</t>
  </si>
  <si>
    <t xml:space="preserve">PARTIDA: 046 GRAVAMEN DE LA BASE LIQUIDABEL GENERAL: RESTO DE LA BASE LIQUIDABLE GENERAL
</t>
  </si>
  <si>
    <t>PARTIDA: 047 APLICACION DE LA ESCALA DE GRAVAMEN GENERAL: CUOTA ESTATAL PRIMERA</t>
  </si>
  <si>
    <t xml:space="preserve">PARTIDA: 048 APLICACION DE LA ESCALA DE GRAVAMEN GENERAL: CUOTA ESTATAL SEGUNDA
</t>
  </si>
  <si>
    <t>PARTIDA: 053 GRAVAMEN DE LA BASE LIQUIDABLE ESPECIAL: CUOTAL ESTATAL</t>
  </si>
  <si>
    <t>PARTIDA: 054 GRAVAMEN DE LA BASE LIQUIDABLE ESPECIAL: CUOTA AUTONOMICA</t>
  </si>
  <si>
    <t xml:space="preserve">PARTIDA: 051 CUOTA ESTATAL
</t>
  </si>
  <si>
    <t>PARTIDA: 052 CUOTA AUTONOMICA O COMPLEMENTARIA</t>
  </si>
  <si>
    <t>PARTIDA: 055 GRAVAMEN DE LA BASE LIQUIDABLE ESPECIAL: CUOTA RESULTANTE</t>
  </si>
  <si>
    <t>PARTIDA: 056 CUOTA INTEGRA: ESTATAL</t>
  </si>
  <si>
    <t>PARTIDA: 057 CUOTA INTEGRA: AUTONOMICA O COMPLEMENTARIA</t>
  </si>
  <si>
    <t>PARTIDA: 059 DEDUC. GRAL. CUOTA: POR INVERSIONES Y GASTOS EN BIENES DE INTERES CULTURAL</t>
  </si>
  <si>
    <t>PARTIDA: 063 DEDUC. GRAL. CUOTA: POR CONSTRUCCION O AMPLIACION VIVIENDA HABITUAL</t>
  </si>
  <si>
    <t>PARTIDA: 064 DEDUC. GRAL. CUOTA: POR OBRAS EN VIVIENDA HABITUAL DE MINUSVALIDO CON FINANC. AJENA</t>
  </si>
  <si>
    <t>PARTIDA: 066 DEDUC. GRAL. CUOTA: POR CANTIDADES DEPOSITADAS EN CUENTAS VIVIENDA</t>
  </si>
  <si>
    <t>PARTIDA: 067 DEDUC. GRAL. CUOTA: POR INCENTIVOS Y ESTIMULOS EMPRESARIAL. REG. GENERAL Y ESPECIAL</t>
  </si>
  <si>
    <t>PARTIDA: 068 DEDUC. GRAL. CUOTA: POR INCENTIVOS Y ESTIMULOS EMPRESARIAL. REG. ESPECIAL CANARIAS</t>
  </si>
  <si>
    <t>PARTIDA: 069 DEDUC. GRAL. CUOTA: POR INCENTIVOS Y ESTIMULOS EMPRESARIAL. REG. ESPECIAL CARTUJA 93</t>
  </si>
  <si>
    <t>PARTIDA: 071 DEDUC. GRAL. CUOTA: POR RENDIMIENTOS DE LA VENTA BIENES CORPORALES EN CANARIAS</t>
  </si>
  <si>
    <t>PARTIDA: 072 DEDUC. GRAL. CUOTA: POR DOTACIONES A LA RESERVA INVERSIONES EN CANARIAS</t>
  </si>
  <si>
    <t>PARTIDA: 073 DEDUC. GRAL. CUOTA: POR RENTAS OBTENIDAS EN CEUTA O MELILLA</t>
  </si>
  <si>
    <t>PARTIDA: 074 SUMA DE DEDUCCIONES GENERALES</t>
  </si>
  <si>
    <t>PARTIDA: 075 DEDUCCIONES AUTONOMICAS: NO SUJETAS AL LIMITE RESPECTO DE LA BASE LIQUIDABLE</t>
  </si>
  <si>
    <t>PARTIDA: 076 DEDUCCIONES AUTONOMICAS: SUJETAS AL LIMITE RESPECTO DE LA BASE LIQUIDABLE</t>
  </si>
  <si>
    <t>PARTIDA: 077 CUOTA LIQUIDA: ESTATAL</t>
  </si>
  <si>
    <t>PARTIDA: 078 CUOTA LIQUIDA: AUTONOMICA O COMPLEMENTARIA</t>
  </si>
  <si>
    <t>PARTIDA: 079 CUOTA LIQUIDA: TOTAL</t>
  </si>
  <si>
    <t>PARTIDA: 080 DEDUCCIONES EJERCICIOS ANTERIORES A 1997: POR IMPORTE DE DEDUCCIONES INDEBIDAS</t>
  </si>
  <si>
    <t>PARTIDA: 081 DEDUCCIONES EJERCICIOS ANTERIORES A 1997: POR INTERESES DE DEMORA</t>
  </si>
  <si>
    <t>PARTIDA: 082 DEDUCCIONES EJERCICIOS 1997 Y 1998: POR IMPORTE DE DEDUCCIONES INDEBIBAS</t>
  </si>
  <si>
    <t>PARTIDA: 083 DEDUCCIONES EJERCICIOS 1997 Y 1998: POR INTERESES DE DEMORA</t>
  </si>
  <si>
    <t>PARTIDA: 084 PERDIDA DEL DERECHO A DEDUCCIONES: INPORTE DE LAS DEDUCCION INDEBIDAS</t>
  </si>
  <si>
    <t xml:space="preserve">PARTIDA: 085 PERDIDA DEL DERECHO A DEDUCCIONES: INTERESES DE DEMORA
</t>
  </si>
  <si>
    <t xml:space="preserve">PARTIDA: 086 CUOTA LIQUIDA ESTATAL INCREMENTADA
</t>
  </si>
  <si>
    <t>PARTIDA: 088 CUOTA LIQUIDA TOTAL INCREMENTADA</t>
  </si>
  <si>
    <t xml:space="preserve">PARTIDA: 089 DEDUCCION POR DOBLE IMPOSICION DE DIVIDENDOS
</t>
  </si>
  <si>
    <t>PARTIDA: 090 DEDUCCION POR DOBLE IMPOSICION INTERNACIONAL POR LAS RENTAS OBTENIDAS EN EL EXTRANJERO</t>
  </si>
  <si>
    <t xml:space="preserve">PARTIDA: 091 DEDUCCION POR DOBLE IMPOSICION INTERNACIONAL EN REGIMEN DE TRANSP. FISCAL INTERNACION.
</t>
  </si>
  <si>
    <t xml:space="preserve">PARTIDA: 093 COMPENSACION FISCAL ARRENDATARIOS DE VIVIENDA HABITUAL
</t>
  </si>
  <si>
    <t xml:space="preserve">PARTIDA: 095 CUOTA RESULTANTE DE LA AUTOLIQUIDACION
</t>
  </si>
  <si>
    <t xml:space="preserve">PARTIDA: 098 RETENCIONES E INGRESOS A CUENTA: POR ARRENDAMIENTOS DE INMUEBLES URBANOS
</t>
  </si>
  <si>
    <t>PARTIDA: 099 RETENCIONES E INGRESOS A CUENTA: POR RENDIMIENTOS ACTIVIDADES ECONOMICAS. NO ARRENDA</t>
  </si>
  <si>
    <t xml:space="preserve">PARTIDA: 101 RETENCIONES, INGRESOS ACTA Y PAGOS FRAC: POR GANANCIAS Y PERDIDAS PATRIMONIALES
</t>
  </si>
  <si>
    <t>PARTIDA: 104 INGRESOS A CUENTA: IMPUTACIONES RENTAS DERIVADAS DE LA CESION DE DERECHOS DE IMAGEN</t>
  </si>
  <si>
    <t>PARTIDA: 105 INGRESOS A CUENTA: BONIFICACIONES OTORGADAS CONFORME AL PROGRAMA PREVER</t>
  </si>
  <si>
    <t>PARTIDA: 107 CUOTA DIFERENCIAL POR I.R.P.F.</t>
  </si>
  <si>
    <t>PARTIDA: 109  CUOTA DIFERENCIAL POR I.R.P.F. POSITIVA</t>
  </si>
  <si>
    <t>INGRESOS DEL TRABAJO: CONTRIBU. EMPRESARIAL A P. PENSIONES Y MUTUALIDADES PREV.SOCIAL</t>
  </si>
  <si>
    <t>PARTIDA: 003 INGRESOS DEL TRABAJO: CONTRIBU. EMPRESARIAL A P. PENSIONES Y MUTUALIDADES PREV.SOCIAL</t>
  </si>
  <si>
    <t>GASTOS DEL TRABAJO: REDUCCIONES ESPECIALES</t>
  </si>
  <si>
    <t>GASTOS DEL TRABAJO: TOTAS GASTOS DEDUCIBLES</t>
  </si>
  <si>
    <t>GASTOS DEL TRABAJO: REDUCCION GENERAL</t>
  </si>
  <si>
    <t>RENDIMIENTO NETO REDUCIDO DEL TRABAJO</t>
  </si>
  <si>
    <t>INGRESOS INTEGROS DEL CAPITAL INMOBILIARIO</t>
  </si>
  <si>
    <t>GASTOS DEL CAPITAL INMOBILIARIO: GASTOS DEDUCIBLES</t>
  </si>
  <si>
    <t>GASTOS DEL CAPITAL   INMOBILAIRIO: REDUCCIONES</t>
  </si>
  <si>
    <t>RENDIMIENTO NETO REDUCIDO DEL CAPITAL MOBILIARIO</t>
  </si>
  <si>
    <t>INGRESOS INTEGROS DEL CAPITAL MOBILIARIO</t>
  </si>
  <si>
    <t>GASTOS DEL CAPITAL MOBILIARIO: GASTOS DEDUCIBLES</t>
  </si>
  <si>
    <t xml:space="preserve"> GASTOS DEL CAPITAL MOBILIARIO: REDUCCIONES</t>
  </si>
  <si>
    <t>GASTOS DEL CAPITAL MOBILIARIO: REDUCCIONES DE RENDIMIENTOS DE CONTRATOS DE SEGURO</t>
  </si>
  <si>
    <t>RENDIMIENTOS NETO REDUCIDO DEL CAPITAL MOBILIARIO</t>
  </si>
  <si>
    <t>RENDIMIENTOS DE ACTIVIDADES ECONOMICAS: ESTIMACION DIRECTA (MODALIDAD NORMAL)</t>
  </si>
  <si>
    <t>PARTIDA: 017 RENDIMIENTOS DE ACTIVIDADES ECONOMICAS: ESTIMACION DIRECTA (MODALIDAD NORMAL)</t>
  </si>
  <si>
    <t>PARTIDA: 018 RENDIMIENTOS DE ACTIVIDADES ECONOMICAS: ESTIMACION DIRECTA (MODALIDAD SIMPLIFICADA)</t>
  </si>
  <si>
    <t>RENDIMIENTOS DE ACTIVIDADES ECONOMICAS: ESTIMACION DIRECTA (MODALIDAD SIMPLIFICADA)</t>
  </si>
  <si>
    <t>PARTIDA: 020 RENDIMIENTOS DE ACTIVIDADES ECONOMICAS: ESTIMACION OBJETIVA (EXCEPTO AGRIC. GANADERA)</t>
  </si>
  <si>
    <t>RENDIMIENTOS DE ACTIVIDADES ECONOMICAS: ESTIMACION OBJETIVA (EXCEPTO AGRIC. GANADERA)</t>
  </si>
  <si>
    <t>INGRESOS DE ACTIVIDADES ECONOMICAS: ESTIMACION OBJETIVA (AGRICOLAS Y GANADERA)</t>
  </si>
  <si>
    <t>RENDIMIENTO DE ACTIVIDADES ECONOMICAS: ESTIMACION OBJETIVA (AGRICOLA Y GANADERA)</t>
  </si>
  <si>
    <t>PARTIDA: 025 IMPUTACIONES DE RENTAS: POSITIVAS EN REGIMEN TRANSPARENCIA FISCAL INTERNACIONAL</t>
  </si>
  <si>
    <t>IMPUTACIONES DE RENTAS: POSITIVAS EN REGIMEN TRANSPARENCIA FISCAL INTERNACIONAL</t>
  </si>
  <si>
    <t>IMPUTACIONES DE RENTAS: POR LA CESION DE DERECHOS DE IMAGEN</t>
  </si>
  <si>
    <t>IMPUTACIONES DE RENTAS; DE INSTITUCIONES DE INVERSION COLECTIVA</t>
  </si>
  <si>
    <t>SALDO NETO DE RENDIMIENTOS E IMPUTACIONES DE RENTAS</t>
  </si>
  <si>
    <t>MINIMO PERSONAL Y FAMILIAR: IMPORTE QUE APLICA LA PARTE GENERAL DE LA BASE IMPONIBLE</t>
  </si>
  <si>
    <t>PARTE GENERAL DE LA BASE IMPONIBLE</t>
  </si>
  <si>
    <t>REDUCCIONES: APORT. PLANES DE PENSIONES Y MUTUALIDADES PREVISION SOCIAL. MINUSVALIDOS</t>
  </si>
  <si>
    <t>COMPENSACIONES DE BASES LIQUIDABLES REGULARES NEGATIVAS EJERCICIOS 1994 A 1998</t>
  </si>
  <si>
    <t>GANANCIAS PATRIMONIALES Y COMPENSACIONES: DISMINUCIONES DE LOS EJERCICIOS 1994 A 1998</t>
  </si>
  <si>
    <t>MINIMO PERSONAL Y FAMILIAR: RESTO NO APLICADO A MINORAR LA PARTE GENERAL DE LA B.I.</t>
  </si>
  <si>
    <t>BASE LIQUIDABLE ESPECIAL</t>
  </si>
  <si>
    <t>RENTAS EXENTAS EXCEPTO PARA DETERMINAR EL TIPO DE GRAVAMEN</t>
  </si>
  <si>
    <t>GRAVAMEN DE LA BASE LIQUIDABLE GENERAL: ANUALIDADES ALIMENTOS HIJOS DECISION JUDICIAL</t>
  </si>
  <si>
    <t>GRAVAMEN DE LA BASE LIQUIDABEL GENERAL: RESTO DE LA BASE LIQUIDABLE GENERAL</t>
  </si>
  <si>
    <t>APLICACION DE LA ESCALA DE GRAVAMEN GENERAL: CUOTA ESTATAL PRIMERA</t>
  </si>
  <si>
    <t>APLICACION DE LA ESCALA DE GRAVAMEN GENERAL: CUOTA ESTATAL SEGUNDA</t>
  </si>
  <si>
    <t>CUOTA ESTATAL</t>
  </si>
  <si>
    <t>CUOTA AUTONOMICA O COMPLEMENTARIA</t>
  </si>
  <si>
    <t>GRAVAMEN DE LA BASE LIQUIDABLE ESPECIAL: CUOTAL ESTATAL</t>
  </si>
  <si>
    <t>GRAVAMEN DE LA BASE LIQUIDABLE ESPECIAL: CUOTA AUTONOMICA</t>
  </si>
  <si>
    <t>GRAVAMEN DE LA BASE LIQUIDABLE ESPECIAL: CUOTA RESULTANTE</t>
  </si>
  <si>
    <t>CUOTA INTEGRA: ESTATAL</t>
  </si>
  <si>
    <t>CUOTA INTEGRA: AUTONOMICA O COMPLEMENTARIA</t>
  </si>
  <si>
    <t>DEDUC. GRAL. CUOTA: POR INVERSIONES Y GASTOS EN BIENES DE INTERES CULTURAL</t>
  </si>
  <si>
    <t>DEDUC. GRAL. CUOTA: POR CONSTRUCCION O AMPLIACION VIVIENDA HABITUAL</t>
  </si>
  <si>
    <t>DEDUC. GRAL. CUOTA: POR OBRAS EN VIVIENDA HABITUAL DE MINUSVALIDO CON FINANC. AJENA</t>
  </si>
  <si>
    <t>DEDUC. GRAL. CUOTA: POR CANTIDADES DEPOSITADAS EN CUENTAS VIVIENDA</t>
  </si>
  <si>
    <t>DEDUC. GRAL. CUOTA: POR INCENTIVOS Y ESTIMULOS EMPRESARIAL. REG. GENERAL Y ESPECIAL</t>
  </si>
  <si>
    <t>DEDUC. GRAL. CUOTA: POR INCENTIVOS Y ESTIMULOS EMPRESARIAL. REG. ESPECIAL CANARIAS</t>
  </si>
  <si>
    <t>DEDUC. GRAL. CUOTA: POR INCENTIVOS Y ESTIMULOS EMPRESARIAL. REG. ESPECIAL CARTUJA 93</t>
  </si>
  <si>
    <t>DEDUC. GRAL. CUOTA: POR RENDIMIENTOS DE LA VENTA BIENES CORPORALES EN CANARIAS</t>
  </si>
  <si>
    <t>DEDUC. GRAL. CUOTA: POR DOTACIONES A LA RESERVA INVERSIONES EN CANARIAS</t>
  </si>
  <si>
    <t>DEDUC. GRAL. CUOTA: POR RENTAS OBTENIDAS EN CEUTA O MELILLA</t>
  </si>
  <si>
    <t>SUMA DE DEDUCCIONES GENERALES</t>
  </si>
  <si>
    <t>DEDUCCIONES AUTONOMICAS: NO SUJETAS AL LIMITE RESPECTO DE LA BASE LIQUIDABLE</t>
  </si>
  <si>
    <t>DEDUCCIONES AUTONOMICAS: SUJETAS AL LIMITE RESPECTO DE LA BASE LIQUIDABLE</t>
  </si>
  <si>
    <t>CUOTA LIQUIDA: ESTATAL</t>
  </si>
  <si>
    <t>CUOTA LIQUIDA: AUTONOMICA O COMPLEMENTARIA</t>
  </si>
  <si>
    <t>CUOTA LIQUIDA: TOTAL</t>
  </si>
  <si>
    <t>DEDUCCIONES EJERCICIOS ANTERIORES A 1997: POR IMPORTE DE DEDUCCIONES INDEBIDAS</t>
  </si>
  <si>
    <t>DEDUCCIONES EJERCICIOS ANTERIORES A 1997: POR INTERESES DE DEMORA</t>
  </si>
  <si>
    <t>DEDUCCIONES EJERCICIOS 1997 Y 1998: POR IMPORTE DE DEDUCCIONES INDEBIBAS</t>
  </si>
  <si>
    <t>DEDUCCIONES EJERCICIOS 1997 Y 1998: POR INTERESES DE DEMORA</t>
  </si>
  <si>
    <t>PERDIDA DEL DERECHO A DEDUCCIONES: INPORTE DE LAS DEDUCCION INDEBIDAS</t>
  </si>
  <si>
    <t>PERDIDA DEL DERECHO A DEDUCCIONES: INTERESES DE DEMORA</t>
  </si>
  <si>
    <t>CUOTA LIQUIDA ESTATAL INCREMENTADA</t>
  </si>
  <si>
    <t>CUOTA LIQUIDA AUTONOMICA O COMPLEMENTARIA INCREMENTADA</t>
  </si>
  <si>
    <t xml:space="preserve">PARTIDA: 087 CUOTA LIQUIDA AUTONOMICA O COMPLEMENTARIA INCREMENTADA
</t>
  </si>
  <si>
    <t>CUOTA LIQUIDA TOTAL INCREMENTADA</t>
  </si>
  <si>
    <t>DEDUCCION POR DOBLE IMPOSICION DE DIVIDENDOS</t>
  </si>
  <si>
    <t>DEDUCCION POR DOBLE IMPOSICION INTERNACIONAL POR LAS RENTAS OBTENIDAS EN EL EXTRANJERO</t>
  </si>
  <si>
    <t>DEDUCCION POR DOBLE IMPOSICION INTERNACIONAL EN REGIMEN DE TRANSP. FISCAL INTERNACION.</t>
  </si>
  <si>
    <t xml:space="preserve">PARTIDA: 092 DEDUCCIÓN POR DOBLE IMPOSICION EN IMPUTACIONES DE RENTAS EN LOS DERECHOS DE IMAGEN
</t>
  </si>
  <si>
    <t xml:space="preserve">DEDUCCIÓN POR DOBLE IMPOSICION EN IMPUTACIONES DE RENTAS EN LOS DERECHOS DE IMAGEN
</t>
  </si>
  <si>
    <t>COMPENSACION FISCAL ARRENDATARIOS DE VIVIENDA HABITUAL</t>
  </si>
  <si>
    <t>RETENCIONES E INGRESOS A CUENTA: POR ARRENDAMIENTOS DE INMUEBLES URBANOS</t>
  </si>
  <si>
    <t>RETENCIONES E INGRESOS A CUENTA: POR RENDIMIENTOS ACTIVIDADES ECONOMICAS. NO ARRENDA</t>
  </si>
  <si>
    <t>RETENCIONES, INGRESOS ACTA Y PAGOS FRAC: POR GANANCIAS Y PERDIDAS PATRIMONIALES</t>
  </si>
  <si>
    <t>INGRESOS A CUENTA: IMPUTACIONES RENTAS DERIVADAS DE LA CESION DE DERECHOS DE IMAGEN</t>
  </si>
  <si>
    <t>INGRESOS A CUENTA: BONIFICACIONES OTORGADAS CONFORME AL PROGRAMA PREVER</t>
  </si>
  <si>
    <t xml:space="preserve">PARTIDA: 024 IMPUTACIONES DE RENTAS: DE ENTIDADES EN REGIMEN DE TRANSPARENCIA FISCAL
</t>
  </si>
  <si>
    <t>IMPUTACIONES DE RENTAS: DE ENTIDADES EN REGIMEN DE TRANSPARENCIA FISCAL</t>
  </si>
  <si>
    <t xml:space="preserve">PARTIDA: 029 COMPENSACIONES: S.NETO NEGATIVO GANANCIAS/PERDIDAS PATRIM. PERIODO ING.INF. 2 AÑOS
</t>
  </si>
  <si>
    <t>COMPENSACIONES: S.NETO NEGATIVO GANANCIAS/PERDIDAS PATRIM. PERIODO ING.INF. 2 AÑOS</t>
  </si>
  <si>
    <t xml:space="preserve">PARTIDA: 030 COMPENSACIONES: RDTOS. IRREGULARES NEGATIVOS EJERCICIOS 1994 A 1998
</t>
  </si>
  <si>
    <t>COMPENSACIONES: RDTOS. IRREGULARES NEGATIVOS EJERCICIOS 1994 A 1998</t>
  </si>
  <si>
    <t>REDUCCIONES: PENSIONES COMPENSATORIAS CONYUGE Y ANUALIDADES POR ALIMENTOS POR DECI. JUD</t>
  </si>
  <si>
    <t>PARTIDA: 038 BASE LIQUIDABLE GENERAL</t>
  </si>
  <si>
    <r>
      <t xml:space="preserve">BASE </t>
    </r>
    <r>
      <rPr>
        <sz val="11"/>
        <color rgb="FF1A1A1A"/>
        <rFont val="Calibri"/>
        <family val="2"/>
        <scheme val="minor"/>
      </rPr>
      <t xml:space="preserve">LIQUIDABLE </t>
    </r>
    <r>
      <rPr>
        <sz val="11"/>
        <color rgb="FF080808"/>
        <rFont val="Calibri"/>
        <family val="2"/>
        <scheme val="minor"/>
      </rPr>
      <t>GENERAL</t>
    </r>
  </si>
  <si>
    <t>PARTIDA: 039 GANANCIAS PATRIMONIALES Y COMPENSACIONES: CON PERIODO SUPERIOR A 2 AÑOS</t>
  </si>
  <si>
    <t>GANANCIAS PATRIMONIALES Y COMPENSACIONES: CON PERIODO SUPERIOR A 2 AÑOS</t>
  </si>
  <si>
    <t xml:space="preserve">PARTIDA: 050 APLICACION DE LA ESCALA DE GRAVAMEN AUTONOMICA: CUOTA AUTONOMICA SEGUNDA
</t>
  </si>
  <si>
    <t xml:space="preserve">APLICACION DE LA ESCALA DE GRAVAMEN AUTONOMICA: CUOTA AUTONOMICA SEGUNDA
</t>
  </si>
  <si>
    <t>PARTIDA: 061 DEDUC. GRAL. CUOTA: POR ADQUISICION O REHABILITACION DE VIVIENDA CON FINANC. AJENA</t>
  </si>
  <si>
    <t>DEDUC. GRAL. CUOTA: POR ADQUISICION O REHABILITACION DE VIVIENDA CON FINANC. AJENA</t>
  </si>
  <si>
    <t xml:space="preserve">PARTIDA: 094 COMPENSACION FISCAL POR DEDUCCION EN ADQUISICION VIVIENDA HABITUAL
</t>
  </si>
  <si>
    <t>COMPENSACION FISCAL POR DEDUCCION EN ADQUISICION VIVIENDA HABITUAL</t>
  </si>
  <si>
    <t>PARTIDA: 096 RETENCIONES E INGRESOS A CUENTA: POR RENDIMIENTOS DEL TRABAJO</t>
  </si>
  <si>
    <t xml:space="preserve"> RETENCIONES E INGRESOS A CUENTA: POR RENDIMIENTOS DEL TRABAJO</t>
  </si>
  <si>
    <t xml:space="preserve">PARTIDA: 097 RETENCIONES E INGRESOS A CUENTA: POR RENDIMIENTOS DEL CAPITAL MOBILIARIO
</t>
  </si>
  <si>
    <t>RETENCIONES E INGRESOS A CUENTA: POR RENDIMIENTOS DEL CAPITAL MOBILIARIO</t>
  </si>
  <si>
    <t>PARTIDA: 100 PAGOS FRACIONADOS: POR ACTIVIDADES ECONOMICAS</t>
  </si>
  <si>
    <t>PAGOS FRACIONADOS: POR ACTIVIDADES ECONOMICAS</t>
  </si>
  <si>
    <t>PARTIDA: 103 RETENCIONES, INGRESOS A CTA Y PAGOS FRAC: POR TRANSPARENCIA FISCAL (EXCESO PAGOS)</t>
  </si>
  <si>
    <t>RETENCIONES, INGRESOS A CTA Y PAGOS FRAC: POR TRANSPARENCIA FISCAL (EXCESO PAGOS)</t>
  </si>
  <si>
    <t>PARTIDA: 106 SUMA DE PAGOS A CUENTA</t>
  </si>
  <si>
    <t>NUMERO LIQUIDACIONES</t>
  </si>
  <si>
    <t>IRPF 1999</t>
  </si>
  <si>
    <t>MEDIAS</t>
  </si>
  <si>
    <t>DE EST. DIR. NORMAL</t>
  </si>
  <si>
    <t>DE EST. DIR. SIMPLIF.</t>
  </si>
  <si>
    <t>DE EST. OBJ. AGRICOLA</t>
  </si>
  <si>
    <t>DE EST. OBJ. NO AGRIC</t>
  </si>
  <si>
    <t>IMPORTE RDTO. NETO</t>
  </si>
  <si>
    <t>% ACTIV. EN EST. DIR.</t>
  </si>
  <si>
    <t>% ACTIV. EN EST. OBJ.</t>
  </si>
  <si>
    <t>B. LIQUIDABLE GENERAL</t>
  </si>
  <si>
    <t>TIPO INTEGRO TEORIC.</t>
  </si>
  <si>
    <t>DEDUCCIONES TEORICAS</t>
  </si>
  <si>
    <t>CUOTA LIQUIDA RESULTANTE</t>
  </si>
  <si>
    <t>RETENC. TRABAJO</t>
  </si>
  <si>
    <t>RETENC. CAPITAL MOB.</t>
  </si>
  <si>
    <t>RETENC. ACTIV. ECONOM.</t>
  </si>
  <si>
    <t>OTRAS RETENCIONES</t>
  </si>
  <si>
    <t>SUMA PAGOS A CUENTA</t>
  </si>
  <si>
    <t xml:space="preserve">TIPO REAL </t>
  </si>
  <si>
    <t>PAGOS FRAC. ACT. ECON.</t>
  </si>
  <si>
    <r>
      <t xml:space="preserve">IMPORTES </t>
    </r>
    <r>
      <rPr>
        <sz val="8.5"/>
        <color rgb="FF2D312F"/>
        <rFont val="Courier New"/>
        <family val="3"/>
      </rPr>
      <t xml:space="preserve">DE </t>
    </r>
    <r>
      <rPr>
        <sz val="8.5"/>
        <color rgb="FF444646"/>
        <rFont val="Courier New"/>
        <family val="3"/>
      </rPr>
      <t xml:space="preserve">TOTALES </t>
    </r>
    <r>
      <rPr>
        <sz val="8.5"/>
        <color rgb="FF2D312F"/>
        <rFont val="Courier New"/>
        <family val="3"/>
      </rPr>
      <t xml:space="preserve">EN </t>
    </r>
    <r>
      <rPr>
        <sz val="8.5"/>
        <color rgb="FF444646"/>
        <rFont val="Courier New"/>
        <family val="3"/>
      </rPr>
      <t xml:space="preserve">MILLONES DE </t>
    </r>
    <r>
      <rPr>
        <sz val="8.5"/>
        <color rgb="FF2D312F"/>
        <rFont val="Courier New"/>
        <family val="3"/>
      </rPr>
      <t xml:space="preserve">PESETAS </t>
    </r>
    <r>
      <rPr>
        <sz val="8.5"/>
        <color rgb="FF444646"/>
        <rFont val="Courier New"/>
        <family val="3"/>
      </rPr>
      <t xml:space="preserve">Y MEDIAS EN PESETAS, </t>
    </r>
    <r>
      <rPr>
        <sz val="8.5"/>
        <color rgb="FF2D312F"/>
        <rFont val="Courier New"/>
        <family val="3"/>
      </rPr>
      <t xml:space="preserve">REFERIDAS AL TOTAL DE </t>
    </r>
    <r>
      <rPr>
        <sz val="8.5"/>
        <color rgb="FF444646"/>
        <rFont val="Courier New"/>
        <family val="3"/>
      </rPr>
      <t>LIQUIDACIONES</t>
    </r>
  </si>
  <si>
    <r>
      <t xml:space="preserve">(*) </t>
    </r>
    <r>
      <rPr>
        <sz val="8.5"/>
        <color rgb="FF444646"/>
        <rFont val="Courier New"/>
        <family val="3"/>
      </rPr>
      <t xml:space="preserve">VALORES MEDIOS RESPECTO A LOS </t>
    </r>
    <r>
      <rPr>
        <sz val="8.5"/>
        <color rgb="FF2D312F"/>
        <rFont val="Courier New"/>
        <family val="3"/>
      </rPr>
      <t xml:space="preserve">QUE </t>
    </r>
    <r>
      <rPr>
        <sz val="8.5"/>
        <color rgb="FF444646"/>
        <rFont val="Courier New"/>
        <family val="3"/>
      </rPr>
      <t xml:space="preserve">INGRESAN O </t>
    </r>
    <r>
      <rPr>
        <sz val="8.5"/>
        <color rgb="FF2D312F"/>
        <rFont val="Courier New"/>
        <family val="3"/>
      </rPr>
      <t>SOLICITAN DEVOLUCION</t>
    </r>
  </si>
  <si>
    <t>LIQUIDACIONES</t>
  </si>
  <si>
    <t>LIQUIDAC. MODELO - 100</t>
  </si>
  <si>
    <t>LIQUIDAC. TOTALES</t>
  </si>
  <si>
    <t>LIQUIDAC. INDIVIDUAL</t>
  </si>
  <si>
    <t>LIQUIDAC. CONJUNTA</t>
  </si>
  <si>
    <t xml:space="preserve">ILLES BALEARS </t>
  </si>
  <si>
    <t>LIQUIDAC. MODELO - 101</t>
  </si>
  <si>
    <t>ILLES BALEARS</t>
  </si>
  <si>
    <t>A CORUÑA</t>
  </si>
  <si>
    <t>HALAGA</t>
  </si>
  <si>
    <t>OURENSE</t>
  </si>
  <si>
    <t>PALMAS (LAS )</t>
  </si>
  <si>
    <t>ESTADÍSTICA DE RENDIMIENTOS DE ACTIVIDADES ECONÓMICAS</t>
  </si>
  <si>
    <t>NUMERO DE LIQUIDACIONES</t>
  </si>
  <si>
    <t>IMPORTE (DN )</t>
  </si>
  <si>
    <t>IMPORTE (DS)</t>
  </si>
  <si>
    <t>IMPORTE (OB)</t>
  </si>
  <si>
    <r>
      <t xml:space="preserve">DIR. NORMAL </t>
    </r>
    <r>
      <rPr>
        <sz val="11"/>
        <color rgb="FF3D3D3D"/>
        <rFont val="Verdana"/>
        <family val="2"/>
      </rPr>
      <t>(DN)</t>
    </r>
  </si>
  <si>
    <r>
      <t xml:space="preserve">DIR. SIMPLIF. </t>
    </r>
    <r>
      <rPr>
        <sz val="11"/>
        <color rgb="FF3D3D3D"/>
        <rFont val="Verdana"/>
        <family val="2"/>
      </rPr>
      <t>(DS)</t>
    </r>
  </si>
  <si>
    <t>EST. OBJETIVA (OB)</t>
  </si>
  <si>
    <r>
      <t>(DN)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(OB)</t>
    </r>
  </si>
  <si>
    <t>(DS) Y (OB)</t>
  </si>
  <si>
    <r>
      <t>(DN)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(DS)</t>
    </r>
  </si>
  <si>
    <r>
      <t xml:space="preserve">(DN)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(DS) Y </t>
    </r>
    <r>
      <rPr>
        <sz val="11"/>
        <color rgb="FF2A2A2A"/>
        <rFont val="Verdana"/>
        <family val="2"/>
      </rPr>
      <t>(OB)</t>
    </r>
  </si>
  <si>
    <t>ESTADISTICA DE RENDIMIENTO DE ACTIVIDADES ECONOMICAS</t>
  </si>
  <si>
    <t>NEG Y CERO</t>
  </si>
  <si>
    <t>HASTA 0,25</t>
  </si>
  <si>
    <t>0,25 - 1</t>
  </si>
  <si>
    <t>1 - 2</t>
  </si>
  <si>
    <t>2 - 3,5</t>
  </si>
  <si>
    <t>3,5 - 5</t>
  </si>
  <si>
    <t>PARTIDA: 019 GASTOS DE ACTIVIDADES ECONOMICAS ESTIMACION DIRECTA: REDUCCIONES INCENTIVO FISCAL</t>
  </si>
  <si>
    <t>PARTIDA: 022 RENDIMIENTO DE ACTIVIDADES ECONOMICAS: ESTIMACION OBJETIVA (AGRICOLA Y GANADERA)</t>
  </si>
  <si>
    <t>PARTIDA: 023 IMPUTACIONES DE RENTAS: INMOBILIARIAS (EXCLUIDA VIV. HABITUAL Y SUELO NO EDIFICADO)</t>
  </si>
  <si>
    <t>IMPUTACIONES DE RENTAS: INMOBILIARIAS (EXCLUIDA VIV. HABITUAL Y SUELO NO EDIFICADO)</t>
  </si>
  <si>
    <t>GASTOS DE ACTIVIDADES ECONOMICAS ESTIMACION DIRECTA: REDUCCIONES INCENTIVO FISCAL</t>
  </si>
  <si>
    <t>GANANCIAS PATRIMONIALES: SALDO NETO POSITIVO GANANCIAS/PERDIDAS PERIODO ING.INF 2 AÑOS</t>
  </si>
  <si>
    <t xml:space="preserve">PARTIDA: 031 GANANCIAS PATRIMONIALES: SALDO NETO POSITIVO GANANCIAS/PERDIDAS PERIODO ING.INF 2 AÑOS
</t>
  </si>
  <si>
    <t>PARTIDA: 036  REDUCCIONES: PENSIONES COMPENSATORIAS CONYUGE Y ANUALIDADES POR ALIMENTOS POR DECI. JUD</t>
  </si>
  <si>
    <t>APLICACION DE LA ESCALA DE GRAVAMEN AUTONOMICA: CUOTA AUTONOMICA PRIMERA</t>
  </si>
  <si>
    <t>PARTIDA: 049 APLICACION DE LA ESCALA DE GRAVAMEN AUTONOMICA: CUOTA AUTONOMICA PRIMERA</t>
  </si>
  <si>
    <t>PARTIDA: 058 CUOTA INTEGRA: TOTAL</t>
  </si>
  <si>
    <t>CUOTA INTEGRA: TOTAL</t>
  </si>
  <si>
    <t>PARTIDA: 060 DEDUC. GRAL. CUOTA: POR CANTIDADES O BIENES DONADOS A DETERMINADAS ENTIDADES</t>
  </si>
  <si>
    <t>DEDUC. GRAL. CUOTA: POR CANTIDADES O BIENES DONADOS A DETERMINADAS ENTIDADES</t>
  </si>
  <si>
    <t>PARTIDA: 062 DEDUC. GRAL. CUOTA: POR ADQUISICION O REHABILITACION DE VIVIENDA SIN FINANC. AJENA</t>
  </si>
  <si>
    <t>PARTIDA: 070 DEDUC. GRAL. CUOTA: POR CREACION DE EMPLEO</t>
  </si>
  <si>
    <t>DEDUC. GRAL. CUOTA: POR CREACION DE EMPLEO</t>
  </si>
  <si>
    <t>DEDUC. GRAL. CUOTA: POR OBRAS EN VIVIENDA HABITUAL DE MINUSVALIDO SIN FINANC. AJENA</t>
  </si>
  <si>
    <t>DEDUC. GRAL. CUOTA: POR ADQUISICION O REHABILITACION DE VIVIENDA SIN FINANC. AJENA</t>
  </si>
  <si>
    <t>PARTIDA: 065 DEDUC. GRAL. CUOTA: POR OBRAS EN VIVIENDA HABITUAL DE MINUSVALIDO SIN FINANC. AJENA</t>
  </si>
  <si>
    <t>PARTIDA: 102 RETENCIONES, INGRESOS A CTA Y PAGOS FRAC: POR TRANSPARENCIA FISCAL</t>
  </si>
  <si>
    <t>RETENCIONES, INGRESOS A CTA Y PAGOS FRAC: POR TRANSPARENCIA FISCAL</t>
  </si>
  <si>
    <t>PARTIDA: 108 CUOTA DIFERENCIAL POR I.R.P.F. NEGATIVA (A DEVOLVER)</t>
  </si>
  <si>
    <t>CUOTA DIFERENCIAL POR I.R.P.F. NEGATIVA (A DEVOLVER)</t>
  </si>
  <si>
    <t>LIQUIDAC. MODELO - 104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</si>
</sst>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0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000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1"/>
      <color theme="1"/>
      <name val="Calibri"/>
      <family val="2"/>
      <scheme val="minor"/>
    </font>
    <font>
      <sz val="10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sz val="10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11"/>
      <color rgb="FF080808"/>
      <name val="Calibri"/>
      <family val="2"/>
      <scheme val="minor"/>
    </font>
    <font>
      <sz val="11"/>
      <color rgb="FF1A1A1A"/>
      <name val="Calibri"/>
      <family val="2"/>
      <scheme val="minor"/>
    </font>
    <font>
      <sz val="11"/>
      <color rgb="FFFF0000"/>
      <name val="Calibri"/>
      <family val="2"/>
      <scheme val="minor"/>
    </font>
    <font>
      <sz val="7.5"/>
      <color rgb="FF2A2F2D"/>
      <name val="Courier New"/>
      <family val="3"/>
    </font>
    <font>
      <sz val="11"/>
      <name val="Calibri"/>
      <family val="2"/>
      <scheme val="minor"/>
    </font>
    <font>
      <b/>
      <sz val="11"/>
      <name val="Verdana"/>
      <family val="2"/>
    </font>
    <font>
      <b/>
      <sz val="10"/>
      <color rgb="FF464948"/>
      <name val="Verdana"/>
      <family val="2"/>
    </font>
    <font>
      <sz val="10"/>
      <color rgb="FF2F3433"/>
      <name val="Verdana"/>
      <family val="2"/>
    </font>
    <font>
      <sz val="10"/>
      <color rgb="FF464948"/>
      <name val="Verdana"/>
      <family val="2"/>
    </font>
    <font>
      <sz val="10"/>
      <color rgb="FF1C211F"/>
      <name val="Verdana"/>
      <family val="2"/>
    </font>
    <font>
      <sz val="8"/>
      <color theme="1"/>
      <name val="Courier New"/>
      <family val="3"/>
    </font>
    <font>
      <sz val="8.5"/>
      <color rgb="FF444646"/>
      <name val="Courier New"/>
      <family val="3"/>
    </font>
    <font>
      <sz val="8.5"/>
      <color rgb="FF2D312F"/>
      <name val="Courier New"/>
      <family val="3"/>
    </font>
    <font>
      <sz val="14"/>
      <color theme="1"/>
      <name val="Verdana"/>
      <family val="2"/>
    </font>
    <font>
      <i/>
      <sz val="9"/>
      <color rgb="FF383B3B"/>
      <name val="Verdana"/>
      <family val="2"/>
    </font>
    <font>
      <b/>
      <i/>
      <sz val="9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5" fillId="0" borderId="0"/>
    <xf numFmtId="0" fontId="16" fillId="0" borderId="0"/>
    <xf numFmtId="0" fontId="19" fillId="0" borderId="0"/>
    <xf numFmtId="0" fontId="39" fillId="0" borderId="0" applyNumberFormat="0" applyFill="0" applyBorder="0" applyAlignment="0" applyProtection="0"/>
    <xf numFmtId="0" fontId="5" fillId="0" borderId="0"/>
  </cellStyleXfs>
  <cellXfs count="149">
    <xf numFmtId="0" fontId="0" fillId="0" borderId="0" xfId="0"/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5" fillId="0" borderId="0" xfId="1" applyFill="1" applyBorder="1" applyAlignment="1">
      <alignment horizontal="left" vertical="top"/>
    </xf>
    <xf numFmtId="0" fontId="17" fillId="0" borderId="7" xfId="1" applyFont="1" applyFill="1" applyBorder="1" applyAlignment="1">
      <alignment horizontal="left" vertical="center" wrapText="1" indent="1"/>
    </xf>
    <xf numFmtId="0" fontId="17" fillId="0" borderId="6" xfId="1" applyFont="1" applyFill="1" applyBorder="1" applyAlignment="1">
      <alignment horizontal="left" vertical="center" wrapText="1" indent="1"/>
    </xf>
    <xf numFmtId="3" fontId="17" fillId="0" borderId="5" xfId="1" applyNumberFormat="1" applyFont="1" applyFill="1" applyBorder="1" applyAlignment="1">
      <alignment vertical="center" wrapText="1"/>
    </xf>
    <xf numFmtId="3" fontId="17" fillId="0" borderId="4" xfId="1" applyNumberFormat="1" applyFont="1" applyFill="1" applyBorder="1" applyAlignment="1">
      <alignment vertical="center" wrapText="1"/>
    </xf>
    <xf numFmtId="0" fontId="17" fillId="0" borderId="6" xfId="1" applyFont="1" applyFill="1" applyBorder="1" applyAlignment="1">
      <alignment horizontal="left" vertical="center" wrapText="1" indent="2"/>
    </xf>
    <xf numFmtId="3" fontId="17" fillId="0" borderId="10" xfId="1" applyNumberFormat="1" applyFont="1" applyFill="1" applyBorder="1" applyAlignment="1">
      <alignment vertical="center" wrapText="1"/>
    </xf>
    <xf numFmtId="3" fontId="17" fillId="0" borderId="11" xfId="1" applyNumberFormat="1" applyFont="1" applyFill="1" applyBorder="1" applyAlignment="1">
      <alignment vertical="center" wrapText="1"/>
    </xf>
    <xf numFmtId="0" fontId="17" fillId="0" borderId="3" xfId="1" applyFont="1" applyFill="1" applyBorder="1" applyAlignment="1">
      <alignment horizontal="left" vertical="center" wrapText="1" indent="1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7" fillId="0" borderId="0" xfId="3" applyFont="1" applyFill="1" applyBorder="1" applyAlignment="1">
      <alignment horizontal="left" vertical="top"/>
    </xf>
    <xf numFmtId="0" fontId="9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7" fillId="0" borderId="0" xfId="3" applyNumberFormat="1" applyFont="1" applyFill="1" applyBorder="1" applyAlignment="1">
      <alignment horizontal="left" vertical="top"/>
    </xf>
    <xf numFmtId="0" fontId="19" fillId="0" borderId="0" xfId="3"/>
    <xf numFmtId="2" fontId="21" fillId="0" borderId="4" xfId="3" applyNumberFormat="1" applyFont="1" applyFill="1" applyBorder="1" applyAlignment="1">
      <alignment horizontal="right" vertical="center" wrapText="1"/>
    </xf>
    <xf numFmtId="0" fontId="22" fillId="0" borderId="4" xfId="3" applyFont="1" applyFill="1" applyBorder="1" applyAlignment="1">
      <alignment horizontal="left" vertical="center" wrapText="1" indent="1"/>
    </xf>
    <xf numFmtId="2" fontId="23" fillId="0" borderId="4" xfId="3" applyNumberFormat="1" applyFont="1" applyFill="1" applyBorder="1" applyAlignment="1">
      <alignment horizontal="right" vertical="center" wrapText="1"/>
    </xf>
    <xf numFmtId="2" fontId="24" fillId="0" borderId="4" xfId="3" applyNumberFormat="1" applyFont="1" applyFill="1" applyBorder="1" applyAlignment="1">
      <alignment horizontal="right" vertical="center" wrapText="1"/>
    </xf>
    <xf numFmtId="0" fontId="25" fillId="0" borderId="4" xfId="3" applyFont="1" applyFill="1" applyBorder="1" applyAlignment="1">
      <alignment horizontal="left" vertical="center" wrapText="1" indent="1"/>
    </xf>
    <xf numFmtId="0" fontId="25" fillId="0" borderId="4" xfId="3" quotePrefix="1" applyFont="1" applyFill="1" applyBorder="1" applyAlignment="1">
      <alignment horizontal="left" vertical="center" wrapText="1" indent="1"/>
    </xf>
    <xf numFmtId="17" fontId="25" fillId="0" borderId="4" xfId="3" quotePrefix="1" applyNumberFormat="1" applyFont="1" applyFill="1" applyBorder="1" applyAlignment="1">
      <alignment horizontal="left" vertical="center" wrapText="1" indent="1"/>
    </xf>
    <xf numFmtId="16" fontId="25" fillId="0" borderId="4" xfId="3" quotePrefix="1" applyNumberFormat="1" applyFont="1" applyFill="1" applyBorder="1" applyAlignment="1">
      <alignment horizontal="left" vertical="center" wrapText="1" indent="1"/>
    </xf>
    <xf numFmtId="0" fontId="27" fillId="0" borderId="4" xfId="3" applyFont="1" applyFill="1" applyBorder="1" applyAlignment="1">
      <alignment horizontal="left" vertical="center" wrapText="1" indent="1"/>
    </xf>
    <xf numFmtId="0" fontId="7" fillId="0" borderId="4" xfId="3" applyFont="1" applyFill="1" applyBorder="1" applyAlignment="1">
      <alignment horizontal="centerContinuous" vertical="center"/>
    </xf>
    <xf numFmtId="0" fontId="7" fillId="0" borderId="16" xfId="3" applyFont="1" applyFill="1" applyBorder="1" applyAlignment="1">
      <alignment horizontal="centerContinuous" vertical="center" wrapText="1"/>
    </xf>
    <xf numFmtId="0" fontId="11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19" fillId="0" borderId="0" xfId="3" applyFill="1" applyBorder="1" applyAlignment="1">
      <alignment horizontal="left" vertical="top"/>
    </xf>
    <xf numFmtId="3" fontId="19" fillId="0" borderId="0" xfId="3" applyNumberFormat="1" applyFill="1" applyBorder="1" applyAlignment="1">
      <alignment horizontal="left" vertical="top"/>
    </xf>
    <xf numFmtId="3" fontId="22" fillId="0" borderId="4" xfId="3" applyNumberFormat="1" applyFont="1" applyFill="1" applyBorder="1" applyAlignment="1">
      <alignment horizontal="right" vertical="center" wrapText="1"/>
    </xf>
    <xf numFmtId="0" fontId="21" fillId="0" borderId="0" xfId="3" applyFont="1" applyFill="1" applyBorder="1" applyAlignment="1">
      <alignment horizontal="center" vertical="center" wrapText="1"/>
    </xf>
    <xf numFmtId="3" fontId="25" fillId="0" borderId="4" xfId="3" applyNumberFormat="1" applyFont="1" applyFill="1" applyBorder="1" applyAlignment="1">
      <alignment horizontal="right" vertical="center" wrapText="1"/>
    </xf>
    <xf numFmtId="0" fontId="24" fillId="0" borderId="0" xfId="3" applyFont="1" applyFill="1" applyBorder="1" applyAlignment="1">
      <alignment horizontal="center" vertical="center" wrapText="1"/>
    </xf>
    <xf numFmtId="3" fontId="27" fillId="0" borderId="4" xfId="3" applyNumberFormat="1" applyFont="1" applyFill="1" applyBorder="1" applyAlignment="1">
      <alignment horizontal="right" vertical="center" wrapText="1"/>
    </xf>
    <xf numFmtId="0" fontId="23" fillId="0" borderId="0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 wrapText="1"/>
    </xf>
    <xf numFmtId="0" fontId="30" fillId="0" borderId="4" xfId="3" applyFont="1" applyFill="1" applyBorder="1" applyAlignment="1">
      <alignment horizontal="center" vertical="center" wrapText="1"/>
    </xf>
    <xf numFmtId="0" fontId="29" fillId="0" borderId="0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/>
    </xf>
    <xf numFmtId="0" fontId="30" fillId="0" borderId="11" xfId="3" applyFont="1" applyFill="1" applyBorder="1" applyAlignment="1">
      <alignment horizontal="center" vertical="center" wrapText="1"/>
    </xf>
    <xf numFmtId="3" fontId="19" fillId="0" borderId="0" xfId="3" applyNumberForma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39" fillId="0" borderId="0" xfId="4"/>
    <xf numFmtId="0" fontId="39" fillId="0" borderId="0" xfId="4" applyFill="1" applyBorder="1" applyAlignment="1">
      <alignment horizontal="left" vertical="top"/>
    </xf>
    <xf numFmtId="0" fontId="39" fillId="0" borderId="0" xfId="4" applyAlignment="1">
      <alignment horizontal="left" indent="1"/>
    </xf>
    <xf numFmtId="3" fontId="7" fillId="0" borderId="0" xfId="1" applyNumberFormat="1" applyFont="1" applyFill="1" applyBorder="1" applyAlignment="1">
      <alignment horizontal="left" vertical="top"/>
    </xf>
    <xf numFmtId="2" fontId="7" fillId="0" borderId="0" xfId="1" applyNumberFormat="1" applyFont="1" applyFill="1" applyBorder="1" applyAlignment="1">
      <alignment horizontal="left" vertical="top"/>
    </xf>
    <xf numFmtId="0" fontId="43" fillId="0" borderId="0" xfId="0" applyFont="1" applyAlignment="1">
      <alignment vertical="center"/>
    </xf>
    <xf numFmtId="0" fontId="0" fillId="0" borderId="0" xfId="0" applyFont="1"/>
    <xf numFmtId="0" fontId="47" fillId="0" borderId="0" xfId="0" applyFont="1" applyAlignment="1">
      <alignment horizontal="left" vertical="center" indent="4"/>
    </xf>
    <xf numFmtId="0" fontId="47" fillId="0" borderId="0" xfId="0" applyFont="1" applyAlignment="1">
      <alignment horizontal="center" vertical="center"/>
    </xf>
    <xf numFmtId="0" fontId="46" fillId="0" borderId="0" xfId="0" applyFont="1"/>
    <xf numFmtId="0" fontId="48" fillId="0" borderId="0" xfId="0" applyFont="1"/>
    <xf numFmtId="0" fontId="7" fillId="0" borderId="0" xfId="3" applyFont="1" applyFill="1" applyBorder="1" applyAlignment="1">
      <alignment horizontal="left" vertical="center"/>
    </xf>
    <xf numFmtId="0" fontId="48" fillId="0" borderId="0" xfId="0" applyFont="1" applyFill="1"/>
    <xf numFmtId="3" fontId="17" fillId="0" borderId="8" xfId="1" applyNumberFormat="1" applyFont="1" applyFill="1" applyBorder="1" applyAlignment="1">
      <alignment vertical="center" wrapText="1"/>
    </xf>
    <xf numFmtId="2" fontId="50" fillId="0" borderId="0" xfId="0" applyNumberFormat="1" applyFont="1" applyBorder="1" applyAlignment="1">
      <alignment horizontal="left" vertical="center" wrapText="1" indent="2"/>
    </xf>
    <xf numFmtId="0" fontId="51" fillId="0" borderId="0" xfId="0" applyFont="1" applyBorder="1" applyAlignment="1">
      <alignment horizontal="left" vertical="center" wrapText="1" indent="3"/>
    </xf>
    <xf numFmtId="0" fontId="0" fillId="0" borderId="0" xfId="0" applyBorder="1"/>
    <xf numFmtId="2" fontId="52" fillId="0" borderId="0" xfId="0" applyNumberFormat="1" applyFont="1" applyBorder="1" applyAlignment="1">
      <alignment vertical="center" wrapText="1"/>
    </xf>
    <xf numFmtId="3" fontId="51" fillId="0" borderId="0" xfId="0" applyNumberFormat="1" applyFont="1" applyBorder="1" applyAlignment="1">
      <alignment vertical="center" wrapText="1"/>
    </xf>
    <xf numFmtId="2" fontId="51" fillId="0" borderId="0" xfId="0" applyNumberFormat="1" applyFont="1" applyBorder="1" applyAlignment="1">
      <alignment vertical="center" wrapText="1"/>
    </xf>
    <xf numFmtId="2" fontId="53" fillId="0" borderId="0" xfId="0" applyNumberFormat="1" applyFont="1" applyBorder="1" applyAlignment="1">
      <alignment vertical="center" wrapText="1"/>
    </xf>
    <xf numFmtId="3" fontId="53" fillId="0" borderId="0" xfId="0" applyNumberFormat="1" applyFont="1" applyBorder="1" applyAlignment="1">
      <alignment vertical="center" wrapText="1"/>
    </xf>
    <xf numFmtId="0" fontId="54" fillId="0" borderId="0" xfId="0" applyFont="1" applyAlignment="1">
      <alignment vertical="center"/>
    </xf>
    <xf numFmtId="0" fontId="48" fillId="0" borderId="0" xfId="0" applyFont="1" applyAlignment="1"/>
    <xf numFmtId="0" fontId="49" fillId="0" borderId="18" xfId="1" applyFont="1" applyFill="1" applyBorder="1" applyAlignment="1">
      <alignment horizontal="center" vertical="center"/>
    </xf>
    <xf numFmtId="0" fontId="49" fillId="0" borderId="15" xfId="1" applyFont="1" applyFill="1" applyBorder="1" applyAlignment="1">
      <alignment horizontal="center" vertical="center"/>
    </xf>
    <xf numFmtId="0" fontId="18" fillId="0" borderId="15" xfId="1" applyFont="1" applyFill="1" applyBorder="1" applyAlignment="1">
      <alignment horizontal="center" vertical="center"/>
    </xf>
    <xf numFmtId="4" fontId="17" fillId="0" borderId="4" xfId="1" applyNumberFormat="1" applyFont="1" applyFill="1" applyBorder="1" applyAlignment="1">
      <alignment horizontal="center" vertical="center" wrapText="1"/>
    </xf>
    <xf numFmtId="0" fontId="55" fillId="0" borderId="0" xfId="0" applyFont="1" applyAlignment="1">
      <alignment vertical="center"/>
    </xf>
    <xf numFmtId="0" fontId="10" fillId="0" borderId="20" xfId="1" applyFont="1" applyFill="1" applyBorder="1" applyAlignment="1">
      <alignment horizontal="center" vertical="center"/>
    </xf>
    <xf numFmtId="0" fontId="10" fillId="0" borderId="22" xfId="1" applyFont="1" applyFill="1" applyBorder="1" applyAlignment="1">
      <alignment horizontal="left" vertical="center"/>
    </xf>
    <xf numFmtId="0" fontId="11" fillId="0" borderId="23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1" fillId="0" borderId="19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2" fillId="0" borderId="24" xfId="1" applyFont="1" applyFill="1" applyBorder="1" applyAlignment="1">
      <alignment horizontal="left" vertical="center" wrapText="1" indent="1"/>
    </xf>
    <xf numFmtId="3" fontId="13" fillId="0" borderId="25" xfId="1" applyNumberFormat="1" applyFont="1" applyFill="1" applyBorder="1" applyAlignment="1">
      <alignment vertical="center" wrapText="1"/>
    </xf>
    <xf numFmtId="4" fontId="58" fillId="0" borderId="4" xfId="1" applyNumberFormat="1" applyFont="1" applyFill="1" applyBorder="1" applyAlignment="1">
      <alignment horizontal="center" vertical="center" wrapText="1"/>
    </xf>
    <xf numFmtId="3" fontId="13" fillId="0" borderId="4" xfId="1" applyNumberFormat="1" applyFont="1" applyFill="1" applyBorder="1" applyAlignment="1">
      <alignment vertical="center" wrapText="1"/>
    </xf>
    <xf numFmtId="4" fontId="58" fillId="0" borderId="5" xfId="1" applyNumberFormat="1" applyFont="1" applyFill="1" applyBorder="1" applyAlignment="1">
      <alignment horizontal="center" vertical="center" wrapText="1"/>
    </xf>
    <xf numFmtId="3" fontId="13" fillId="0" borderId="14" xfId="1" applyNumberFormat="1" applyFont="1" applyFill="1" applyBorder="1" applyAlignment="1">
      <alignment vertical="center" wrapText="1"/>
    </xf>
    <xf numFmtId="3" fontId="13" fillId="0" borderId="6" xfId="1" applyNumberFormat="1" applyFont="1" applyFill="1" applyBorder="1" applyAlignment="1">
      <alignment vertical="center" wrapText="1"/>
    </xf>
    <xf numFmtId="0" fontId="14" fillId="0" borderId="24" xfId="1" applyFont="1" applyFill="1" applyBorder="1" applyAlignment="1">
      <alignment horizontal="left" vertical="center" wrapText="1" indent="1"/>
    </xf>
    <xf numFmtId="0" fontId="13" fillId="0" borderId="24" xfId="1" applyFont="1" applyFill="1" applyBorder="1" applyAlignment="1">
      <alignment horizontal="left" vertical="center" wrapText="1" indent="1"/>
    </xf>
    <xf numFmtId="0" fontId="15" fillId="0" borderId="24" xfId="1" applyFont="1" applyFill="1" applyBorder="1" applyAlignment="1">
      <alignment horizontal="left" vertical="center" wrapText="1" indent="1"/>
    </xf>
    <xf numFmtId="0" fontId="20" fillId="0" borderId="26" xfId="1" applyFont="1" applyFill="1" applyBorder="1" applyAlignment="1">
      <alignment horizontal="left" vertical="center" wrapText="1" indent="1"/>
    </xf>
    <xf numFmtId="3" fontId="20" fillId="0" borderId="27" xfId="1" applyNumberFormat="1" applyFont="1" applyFill="1" applyBorder="1" applyAlignment="1">
      <alignment vertical="center" wrapText="1"/>
    </xf>
    <xf numFmtId="4" fontId="59" fillId="0" borderId="8" xfId="1" applyNumberFormat="1" applyFont="1" applyFill="1" applyBorder="1" applyAlignment="1">
      <alignment horizontal="center" vertical="center" wrapText="1"/>
    </xf>
    <xf numFmtId="3" fontId="20" fillId="0" borderId="8" xfId="1" applyNumberFormat="1" applyFont="1" applyFill="1" applyBorder="1" applyAlignment="1">
      <alignment vertical="center" wrapText="1"/>
    </xf>
    <xf numFmtId="4" fontId="59" fillId="0" borderId="9" xfId="1" applyNumberFormat="1" applyFont="1" applyFill="1" applyBorder="1" applyAlignment="1">
      <alignment horizontal="center" vertical="center" wrapText="1"/>
    </xf>
    <xf numFmtId="3" fontId="20" fillId="0" borderId="28" xfId="1" applyNumberFormat="1" applyFont="1" applyFill="1" applyBorder="1" applyAlignment="1">
      <alignment vertical="center" wrapText="1"/>
    </xf>
    <xf numFmtId="3" fontId="20" fillId="0" borderId="7" xfId="1" applyNumberFormat="1" applyFont="1" applyFill="1" applyBorder="1" applyAlignment="1">
      <alignment vertical="center" wrapText="1"/>
    </xf>
    <xf numFmtId="0" fontId="7" fillId="0" borderId="0" xfId="5" applyFont="1" applyFill="1" applyBorder="1" applyAlignment="1">
      <alignment horizontal="left" vertical="top"/>
    </xf>
    <xf numFmtId="0" fontId="8" fillId="0" borderId="0" xfId="5" applyFont="1" applyFill="1" applyBorder="1" applyAlignment="1">
      <alignment horizontal="left" vertical="center"/>
    </xf>
    <xf numFmtId="0" fontId="38" fillId="0" borderId="0" xfId="5" applyFont="1" applyFill="1" applyBorder="1" applyAlignment="1">
      <alignment horizontal="left" vertical="top"/>
    </xf>
    <xf numFmtId="0" fontId="37" fillId="0" borderId="0" xfId="5" applyFont="1" applyFill="1" applyBorder="1" applyAlignment="1">
      <alignment horizontal="left" vertical="top"/>
    </xf>
    <xf numFmtId="0" fontId="10" fillId="0" borderId="15" xfId="5" applyFont="1" applyFill="1" applyBorder="1" applyAlignment="1">
      <alignment horizontal="center" vertical="center"/>
    </xf>
    <xf numFmtId="0" fontId="11" fillId="0" borderId="17" xfId="5" applyFont="1" applyFill="1" applyBorder="1" applyAlignment="1">
      <alignment horizontal="center" vertical="center" wrapText="1"/>
    </xf>
    <xf numFmtId="0" fontId="11" fillId="0" borderId="13" xfId="5" applyFont="1" applyFill="1" applyBorder="1" applyAlignment="1">
      <alignment horizontal="center" vertical="center"/>
    </xf>
    <xf numFmtId="0" fontId="11" fillId="0" borderId="12" xfId="5" applyFont="1" applyFill="1" applyBorder="1" applyAlignment="1">
      <alignment horizontal="center" vertical="center"/>
    </xf>
    <xf numFmtId="0" fontId="32" fillId="0" borderId="22" xfId="5" applyFont="1" applyFill="1" applyBorder="1" applyAlignment="1">
      <alignment horizontal="left" vertical="center" wrapText="1" indent="1"/>
    </xf>
    <xf numFmtId="3" fontId="13" fillId="0" borderId="29" xfId="5" applyNumberFormat="1" applyFont="1" applyFill="1" applyBorder="1" applyAlignment="1">
      <alignment vertical="center" wrapText="1"/>
    </xf>
    <xf numFmtId="0" fontId="32" fillId="0" borderId="24" xfId="5" applyFont="1" applyFill="1" applyBorder="1" applyAlignment="1">
      <alignment horizontal="left" vertical="center" wrapText="1" indent="1"/>
    </xf>
    <xf numFmtId="3" fontId="13" fillId="0" borderId="25" xfId="5" applyNumberFormat="1" applyFont="1" applyFill="1" applyBorder="1" applyAlignment="1">
      <alignment vertical="center" wrapText="1"/>
    </xf>
    <xf numFmtId="0" fontId="31" fillId="0" borderId="26" xfId="5" applyFont="1" applyFill="1" applyBorder="1" applyAlignment="1">
      <alignment horizontal="left" vertical="center" wrapText="1" indent="1"/>
    </xf>
    <xf numFmtId="3" fontId="20" fillId="0" borderId="27" xfId="5" applyNumberFormat="1" applyFont="1" applyFill="1" applyBorder="1" applyAlignment="1">
      <alignment vertical="center" wrapText="1"/>
    </xf>
    <xf numFmtId="0" fontId="5" fillId="0" borderId="0" xfId="5" applyFont="1"/>
    <xf numFmtId="3" fontId="13" fillId="0" borderId="11" xfId="5" applyNumberFormat="1" applyFont="1" applyFill="1" applyBorder="1" applyAlignment="1">
      <alignment vertical="center" wrapText="1"/>
    </xf>
    <xf numFmtId="3" fontId="13" fillId="0" borderId="4" xfId="5" applyNumberFormat="1" applyFont="1" applyFill="1" applyBorder="1" applyAlignment="1">
      <alignment horizontal="center" vertical="center" wrapText="1"/>
    </xf>
    <xf numFmtId="3" fontId="13" fillId="0" borderId="4" xfId="5" applyNumberFormat="1" applyFont="1" applyFill="1" applyBorder="1" applyAlignment="1">
      <alignment vertical="center" wrapText="1"/>
    </xf>
    <xf numFmtId="3" fontId="20" fillId="0" borderId="8" xfId="5" applyNumberFormat="1" applyFont="1" applyFill="1" applyBorder="1" applyAlignment="1">
      <alignment vertical="center" wrapText="1"/>
    </xf>
    <xf numFmtId="3" fontId="13" fillId="0" borderId="11" xfId="5" applyNumberFormat="1" applyFont="1" applyFill="1" applyBorder="1" applyAlignment="1">
      <alignment horizontal="center" vertical="center" wrapText="1"/>
    </xf>
    <xf numFmtId="3" fontId="13" fillId="0" borderId="10" xfId="5" applyNumberFormat="1" applyFont="1" applyFill="1" applyBorder="1" applyAlignment="1">
      <alignment horizontal="center" vertical="center" wrapText="1"/>
    </xf>
    <xf numFmtId="3" fontId="13" fillId="0" borderId="5" xfId="5" applyNumberFormat="1" applyFont="1" applyFill="1" applyBorder="1" applyAlignment="1">
      <alignment horizontal="center" vertical="center" wrapText="1"/>
    </xf>
    <xf numFmtId="3" fontId="13" fillId="0" borderId="5" xfId="5" applyNumberFormat="1" applyFont="1" applyFill="1" applyBorder="1" applyAlignment="1">
      <alignment vertical="center" wrapText="1"/>
    </xf>
    <xf numFmtId="3" fontId="20" fillId="0" borderId="9" xfId="5" applyNumberFormat="1" applyFont="1" applyFill="1" applyBorder="1" applyAlignment="1">
      <alignment vertical="center" wrapText="1"/>
    </xf>
    <xf numFmtId="0" fontId="28" fillId="0" borderId="4" xfId="3" applyFont="1" applyFill="1" applyBorder="1" applyAlignment="1">
      <alignment horizontal="left" vertical="center" wrapText="1" indent="1"/>
    </xf>
    <xf numFmtId="4" fontId="7" fillId="0" borderId="0" xfId="3" applyNumberFormat="1" applyFont="1" applyFill="1" applyBorder="1" applyAlignment="1">
      <alignment horizontal="left" vertical="top"/>
    </xf>
    <xf numFmtId="3" fontId="7" fillId="0" borderId="0" xfId="3" applyNumberFormat="1" applyFont="1" applyFill="1" applyBorder="1" applyAlignment="1">
      <alignment vertical="top"/>
    </xf>
    <xf numFmtId="4" fontId="7" fillId="0" borderId="0" xfId="3" applyNumberFormat="1" applyFont="1" applyFill="1" applyBorder="1" applyAlignment="1">
      <alignment vertical="top"/>
    </xf>
    <xf numFmtId="0" fontId="7" fillId="0" borderId="32" xfId="1" applyFont="1" applyFill="1" applyBorder="1" applyAlignment="1">
      <alignment horizontal="center" vertical="center" wrapText="1"/>
    </xf>
    <xf numFmtId="4" fontId="58" fillId="0" borderId="33" xfId="1" applyNumberFormat="1" applyFont="1" applyFill="1" applyBorder="1" applyAlignment="1">
      <alignment horizontal="center" vertical="center" wrapText="1"/>
    </xf>
    <xf numFmtId="4" fontId="59" fillId="0" borderId="34" xfId="1" applyNumberFormat="1" applyFont="1" applyFill="1" applyBorder="1" applyAlignment="1">
      <alignment horizontal="center" vertical="center" wrapText="1"/>
    </xf>
    <xf numFmtId="0" fontId="11" fillId="0" borderId="35" xfId="1" applyFont="1" applyFill="1" applyBorder="1" applyAlignment="1">
      <alignment horizontal="center" vertical="center" wrapText="1"/>
    </xf>
    <xf numFmtId="3" fontId="13" fillId="0" borderId="36" xfId="1" applyNumberFormat="1" applyFont="1" applyFill="1" applyBorder="1" applyAlignment="1">
      <alignment vertical="center" wrapText="1"/>
    </xf>
    <xf numFmtId="3" fontId="20" fillId="0" borderId="37" xfId="1" applyNumberFormat="1" applyFont="1" applyFill="1" applyBorder="1" applyAlignment="1">
      <alignment vertical="center" wrapText="1"/>
    </xf>
    <xf numFmtId="0" fontId="57" fillId="0" borderId="30" xfId="0" applyFont="1" applyBorder="1" applyAlignment="1">
      <alignment horizontal="center" vertical="center"/>
    </xf>
    <xf numFmtId="0" fontId="57" fillId="0" borderId="31" xfId="0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0" fontId="57" fillId="0" borderId="30" xfId="2" applyFont="1" applyBorder="1" applyAlignment="1">
      <alignment horizontal="center" vertical="center"/>
    </xf>
    <xf numFmtId="0" fontId="57" fillId="0" borderId="31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11" fillId="0" borderId="0" xfId="3" applyFont="1" applyFill="1" applyBorder="1" applyAlignment="1">
      <alignment horizontal="left" vertical="center" wrapText="1"/>
    </xf>
    <xf numFmtId="0" fontId="11" fillId="0" borderId="0" xfId="3" applyFont="1" applyFill="1" applyBorder="1" applyAlignment="1">
      <alignment horizontal="left" vertical="center"/>
    </xf>
  </cellXfs>
  <cellStyles count="6">
    <cellStyle name="Hipervínculo" xfId="4" builtinId="8"/>
    <cellStyle name="Normal" xfId="0" builtinId="0"/>
    <cellStyle name="Normal 2" xfId="1"/>
    <cellStyle name="Normal 2 2" xfId="3"/>
    <cellStyle name="Normal 3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calcChain" Target="calcChain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K122"/>
  <sheetViews>
    <sheetView tabSelected="1" workbookViewId="0"/>
  </sheetViews>
  <sheetFormatPr baseColWidth="10" defaultRowHeight="14.4" x14ac:dyDescent="0.3"/>
  <cols>
    <col min="1" max="1" width="7.109375" customWidth="1"/>
    <col min="2" max="2" width="13.44140625" customWidth="1"/>
  </cols>
  <sheetData>
    <row r="2" spans="2:3" ht="17.399999999999999" x14ac:dyDescent="0.3">
      <c r="B2" s="52" t="s">
        <v>223</v>
      </c>
    </row>
    <row r="4" spans="2:3" ht="15.6" x14ac:dyDescent="0.3">
      <c r="B4" s="51" t="s">
        <v>200</v>
      </c>
    </row>
    <row r="6" spans="2:3" x14ac:dyDescent="0.3">
      <c r="B6" s="53" t="s">
        <v>102</v>
      </c>
    </row>
    <row r="7" spans="2:3" ht="6.6" customHeight="1" x14ac:dyDescent="0.3"/>
    <row r="8" spans="2:3" x14ac:dyDescent="0.3">
      <c r="B8" s="56" t="s">
        <v>0</v>
      </c>
      <c r="C8" t="s">
        <v>100</v>
      </c>
    </row>
    <row r="9" spans="2:3" x14ac:dyDescent="0.3">
      <c r="B9" s="56" t="s">
        <v>14</v>
      </c>
      <c r="C9" t="s">
        <v>98</v>
      </c>
    </row>
    <row r="10" spans="2:3" x14ac:dyDescent="0.3">
      <c r="B10" s="56" t="s">
        <v>15</v>
      </c>
      <c r="C10" t="s">
        <v>99</v>
      </c>
    </row>
    <row r="11" spans="2:3" x14ac:dyDescent="0.3">
      <c r="B11" s="56" t="s">
        <v>36</v>
      </c>
      <c r="C11" t="s">
        <v>454</v>
      </c>
    </row>
    <row r="12" spans="2:3" x14ac:dyDescent="0.3">
      <c r="B12" s="54"/>
    </row>
    <row r="13" spans="2:3" x14ac:dyDescent="0.3">
      <c r="B13" s="53" t="s">
        <v>95</v>
      </c>
    </row>
    <row r="14" spans="2:3" ht="7.35" customHeight="1" x14ac:dyDescent="0.3">
      <c r="B14" s="54"/>
    </row>
    <row r="15" spans="2:3" x14ac:dyDescent="0.3">
      <c r="B15" s="56" t="s">
        <v>101</v>
      </c>
      <c r="C15" t="s">
        <v>97</v>
      </c>
    </row>
    <row r="16" spans="2:3" x14ac:dyDescent="0.3">
      <c r="B16" s="56" t="s">
        <v>104</v>
      </c>
      <c r="C16" t="s">
        <v>198</v>
      </c>
    </row>
    <row r="17" spans="2:11" x14ac:dyDescent="0.3">
      <c r="B17" s="56" t="s">
        <v>105</v>
      </c>
      <c r="C17" t="s">
        <v>297</v>
      </c>
    </row>
    <row r="18" spans="2:11" x14ac:dyDescent="0.3">
      <c r="B18" s="56" t="s">
        <v>106</v>
      </c>
      <c r="C18" t="s">
        <v>299</v>
      </c>
    </row>
    <row r="19" spans="2:11" x14ac:dyDescent="0.3">
      <c r="B19" s="56" t="s">
        <v>107</v>
      </c>
      <c r="C19" t="s">
        <v>300</v>
      </c>
    </row>
    <row r="20" spans="2:11" x14ac:dyDescent="0.3">
      <c r="B20" s="56" t="s">
        <v>108</v>
      </c>
      <c r="C20" t="s">
        <v>301</v>
      </c>
    </row>
    <row r="21" spans="2:11" x14ac:dyDescent="0.3">
      <c r="B21" s="56" t="s">
        <v>109</v>
      </c>
      <c r="C21" t="s">
        <v>302</v>
      </c>
    </row>
    <row r="22" spans="2:11" x14ac:dyDescent="0.3">
      <c r="B22" s="56" t="s">
        <v>110</v>
      </c>
      <c r="C22" t="s">
        <v>303</v>
      </c>
    </row>
    <row r="23" spans="2:11" x14ac:dyDescent="0.3">
      <c r="B23" s="56" t="s">
        <v>111</v>
      </c>
      <c r="C23" t="s">
        <v>304</v>
      </c>
    </row>
    <row r="24" spans="2:11" x14ac:dyDescent="0.3">
      <c r="B24" s="56" t="s">
        <v>112</v>
      </c>
      <c r="C24" t="s">
        <v>305</v>
      </c>
    </row>
    <row r="25" spans="2:11" x14ac:dyDescent="0.3">
      <c r="B25" s="56" t="s">
        <v>113</v>
      </c>
      <c r="C25" t="s">
        <v>306</v>
      </c>
    </row>
    <row r="26" spans="2:11" x14ac:dyDescent="0.3">
      <c r="B26" s="56" t="s">
        <v>114</v>
      </c>
      <c r="C26" t="s">
        <v>307</v>
      </c>
    </row>
    <row r="27" spans="2:11" x14ac:dyDescent="0.3">
      <c r="B27" s="56" t="s">
        <v>115</v>
      </c>
      <c r="C27" t="s">
        <v>308</v>
      </c>
    </row>
    <row r="28" spans="2:11" x14ac:dyDescent="0.3">
      <c r="B28" s="56" t="s">
        <v>116</v>
      </c>
      <c r="C28" t="s">
        <v>309</v>
      </c>
    </row>
    <row r="29" spans="2:11" x14ac:dyDescent="0.3">
      <c r="B29" s="56" t="s">
        <v>117</v>
      </c>
      <c r="C29" t="s">
        <v>310</v>
      </c>
    </row>
    <row r="30" spans="2:11" x14ac:dyDescent="0.3">
      <c r="B30" s="56" t="s">
        <v>118</v>
      </c>
      <c r="C30" t="s">
        <v>311</v>
      </c>
    </row>
    <row r="31" spans="2:11" x14ac:dyDescent="0.3">
      <c r="B31" s="56" t="s">
        <v>119</v>
      </c>
      <c r="C31" t="s">
        <v>312</v>
      </c>
      <c r="J31" s="61"/>
    </row>
    <row r="32" spans="2:11" x14ac:dyDescent="0.3">
      <c r="B32" s="56" t="s">
        <v>120</v>
      </c>
      <c r="C32" t="s">
        <v>315</v>
      </c>
      <c r="K32" s="62"/>
    </row>
    <row r="33" spans="2:3" x14ac:dyDescent="0.3">
      <c r="B33" s="56" t="s">
        <v>121</v>
      </c>
      <c r="C33" t="s">
        <v>465</v>
      </c>
    </row>
    <row r="34" spans="2:3" x14ac:dyDescent="0.3">
      <c r="B34" s="56" t="s">
        <v>122</v>
      </c>
      <c r="C34" t="s">
        <v>317</v>
      </c>
    </row>
    <row r="35" spans="2:3" x14ac:dyDescent="0.3">
      <c r="B35" s="56" t="s">
        <v>123</v>
      </c>
      <c r="C35" t="s">
        <v>318</v>
      </c>
    </row>
    <row r="36" spans="2:3" x14ac:dyDescent="0.3">
      <c r="B36" s="56" t="s">
        <v>124</v>
      </c>
      <c r="C36" t="s">
        <v>319</v>
      </c>
    </row>
    <row r="37" spans="2:3" x14ac:dyDescent="0.3">
      <c r="B37" s="56" t="s">
        <v>125</v>
      </c>
      <c r="C37" t="s">
        <v>464</v>
      </c>
    </row>
    <row r="38" spans="2:3" x14ac:dyDescent="0.3">
      <c r="B38" s="56" t="s">
        <v>126</v>
      </c>
      <c r="C38" t="s">
        <v>382</v>
      </c>
    </row>
    <row r="39" spans="2:3" x14ac:dyDescent="0.3">
      <c r="B39" s="56" t="s">
        <v>127</v>
      </c>
      <c r="C39" t="s">
        <v>321</v>
      </c>
    </row>
    <row r="40" spans="2:3" x14ac:dyDescent="0.3">
      <c r="B40" s="56" t="s">
        <v>128</v>
      </c>
      <c r="C40" t="s">
        <v>322</v>
      </c>
    </row>
    <row r="41" spans="2:3" x14ac:dyDescent="0.3">
      <c r="B41" s="56" t="s">
        <v>129</v>
      </c>
      <c r="C41" t="s">
        <v>323</v>
      </c>
    </row>
    <row r="42" spans="2:3" x14ac:dyDescent="0.3">
      <c r="B42" s="56" t="s">
        <v>130</v>
      </c>
      <c r="C42" t="s">
        <v>324</v>
      </c>
    </row>
    <row r="43" spans="2:3" x14ac:dyDescent="0.3">
      <c r="B43" s="56" t="s">
        <v>131</v>
      </c>
      <c r="C43" t="s">
        <v>384</v>
      </c>
    </row>
    <row r="44" spans="2:3" x14ac:dyDescent="0.3">
      <c r="B44" s="56" t="s">
        <v>132</v>
      </c>
      <c r="C44" t="s">
        <v>386</v>
      </c>
    </row>
    <row r="45" spans="2:3" x14ac:dyDescent="0.3">
      <c r="B45" s="56" t="s">
        <v>133</v>
      </c>
      <c r="C45" t="s">
        <v>466</v>
      </c>
    </row>
    <row r="46" spans="2:3" x14ac:dyDescent="0.3">
      <c r="B46" s="56" t="s">
        <v>134</v>
      </c>
      <c r="C46" t="s">
        <v>325</v>
      </c>
    </row>
    <row r="47" spans="2:3" x14ac:dyDescent="0.3">
      <c r="B47" s="56" t="s">
        <v>135</v>
      </c>
      <c r="C47" s="60" t="s">
        <v>326</v>
      </c>
    </row>
    <row r="48" spans="2:3" x14ac:dyDescent="0.3">
      <c r="B48" s="56" t="s">
        <v>136</v>
      </c>
      <c r="C48" t="s">
        <v>215</v>
      </c>
    </row>
    <row r="49" spans="2:4" x14ac:dyDescent="0.3">
      <c r="B49" s="56" t="s">
        <v>137</v>
      </c>
      <c r="C49" t="s">
        <v>327</v>
      </c>
    </row>
    <row r="50" spans="2:4" x14ac:dyDescent="0.3">
      <c r="B50" s="56" t="s">
        <v>138</v>
      </c>
      <c r="C50" t="s">
        <v>387</v>
      </c>
    </row>
    <row r="51" spans="2:4" x14ac:dyDescent="0.3">
      <c r="B51" s="56" t="s">
        <v>139</v>
      </c>
      <c r="C51" t="s">
        <v>328</v>
      </c>
    </row>
    <row r="52" spans="2:4" x14ac:dyDescent="0.3">
      <c r="B52" s="56" t="s">
        <v>140</v>
      </c>
      <c r="C52" s="60" t="s">
        <v>389</v>
      </c>
    </row>
    <row r="53" spans="2:4" x14ac:dyDescent="0.3">
      <c r="B53" s="56" t="s">
        <v>201</v>
      </c>
      <c r="C53" s="64" t="s">
        <v>391</v>
      </c>
    </row>
    <row r="54" spans="2:4" x14ac:dyDescent="0.3">
      <c r="B54" s="56" t="s">
        <v>141</v>
      </c>
      <c r="C54" s="60" t="s">
        <v>329</v>
      </c>
    </row>
    <row r="55" spans="2:4" x14ac:dyDescent="0.3">
      <c r="B55" s="56" t="s">
        <v>142</v>
      </c>
      <c r="C55" t="s">
        <v>330</v>
      </c>
    </row>
    <row r="56" spans="2:4" x14ac:dyDescent="0.3">
      <c r="B56" s="56" t="s">
        <v>143</v>
      </c>
      <c r="C56" t="s">
        <v>331</v>
      </c>
    </row>
    <row r="57" spans="2:4" x14ac:dyDescent="0.3">
      <c r="B57" s="56" t="s">
        <v>144</v>
      </c>
      <c r="C57" s="60" t="s">
        <v>332</v>
      </c>
    </row>
    <row r="58" spans="2:4" x14ac:dyDescent="0.3">
      <c r="B58" s="56" t="s">
        <v>145</v>
      </c>
      <c r="C58" s="60" t="s">
        <v>333</v>
      </c>
    </row>
    <row r="59" spans="2:4" x14ac:dyDescent="0.3">
      <c r="B59" s="56" t="s">
        <v>146</v>
      </c>
      <c r="C59" s="60" t="s">
        <v>334</v>
      </c>
    </row>
    <row r="60" spans="2:4" x14ac:dyDescent="0.3">
      <c r="B60" s="56" t="s">
        <v>202</v>
      </c>
      <c r="C60" t="s">
        <v>335</v>
      </c>
    </row>
    <row r="61" spans="2:4" x14ac:dyDescent="0.3">
      <c r="B61" s="56" t="s">
        <v>147</v>
      </c>
      <c r="C61" s="64" t="s">
        <v>336</v>
      </c>
      <c r="D61" s="64"/>
    </row>
    <row r="62" spans="2:4" x14ac:dyDescent="0.3">
      <c r="B62" s="56" t="s">
        <v>148</v>
      </c>
      <c r="C62" s="64" t="s">
        <v>469</v>
      </c>
    </row>
    <row r="63" spans="2:4" x14ac:dyDescent="0.3">
      <c r="B63" s="56" t="s">
        <v>149</v>
      </c>
      <c r="C63" s="77" t="s">
        <v>393</v>
      </c>
    </row>
    <row r="64" spans="2:4" x14ac:dyDescent="0.3">
      <c r="B64" s="56" t="s">
        <v>203</v>
      </c>
      <c r="C64" s="64" t="s">
        <v>337</v>
      </c>
    </row>
    <row r="65" spans="2:3" x14ac:dyDescent="0.3">
      <c r="B65" s="56" t="s">
        <v>150</v>
      </c>
      <c r="C65" s="64" t="s">
        <v>338</v>
      </c>
    </row>
    <row r="66" spans="2:3" x14ac:dyDescent="0.3">
      <c r="B66" s="56" t="s">
        <v>151</v>
      </c>
      <c r="C66" s="64" t="s">
        <v>339</v>
      </c>
    </row>
    <row r="67" spans="2:3" x14ac:dyDescent="0.3">
      <c r="B67" s="56" t="s">
        <v>152</v>
      </c>
      <c r="C67" s="64" t="s">
        <v>340</v>
      </c>
    </row>
    <row r="68" spans="2:3" x14ac:dyDescent="0.3">
      <c r="B68" s="56" t="s">
        <v>153</v>
      </c>
      <c r="C68" s="64" t="s">
        <v>341</v>
      </c>
    </row>
    <row r="69" spans="2:3" x14ac:dyDescent="0.3">
      <c r="B69" s="56" t="s">
        <v>154</v>
      </c>
      <c r="C69" s="64" t="s">
        <v>342</v>
      </c>
    </row>
    <row r="70" spans="2:3" x14ac:dyDescent="0.3">
      <c r="B70" s="56" t="s">
        <v>155</v>
      </c>
      <c r="C70" s="64" t="s">
        <v>343</v>
      </c>
    </row>
    <row r="71" spans="2:3" x14ac:dyDescent="0.3">
      <c r="B71" s="56" t="s">
        <v>156</v>
      </c>
      <c r="C71" s="64" t="s">
        <v>472</v>
      </c>
    </row>
    <row r="72" spans="2:3" x14ac:dyDescent="0.3">
      <c r="B72" s="56" t="s">
        <v>157</v>
      </c>
      <c r="C72" s="64" t="s">
        <v>344</v>
      </c>
    </row>
    <row r="73" spans="2:3" x14ac:dyDescent="0.3">
      <c r="B73" s="56" t="s">
        <v>158</v>
      </c>
      <c r="C73" s="64" t="s">
        <v>474</v>
      </c>
    </row>
    <row r="74" spans="2:3" x14ac:dyDescent="0.3">
      <c r="B74" s="56" t="s">
        <v>159</v>
      </c>
      <c r="C74" s="64" t="s">
        <v>395</v>
      </c>
    </row>
    <row r="75" spans="2:3" x14ac:dyDescent="0.3">
      <c r="B75" s="56" t="s">
        <v>160</v>
      </c>
      <c r="C75" s="64" t="s">
        <v>479</v>
      </c>
    </row>
    <row r="76" spans="2:3" x14ac:dyDescent="0.3">
      <c r="B76" s="56" t="s">
        <v>161</v>
      </c>
      <c r="C76" s="64" t="s">
        <v>345</v>
      </c>
    </row>
    <row r="77" spans="2:3" x14ac:dyDescent="0.3">
      <c r="B77" s="56" t="s">
        <v>162</v>
      </c>
      <c r="C77" s="64" t="s">
        <v>346</v>
      </c>
    </row>
    <row r="78" spans="2:3" x14ac:dyDescent="0.3">
      <c r="B78" s="56" t="s">
        <v>163</v>
      </c>
      <c r="C78" s="64" t="s">
        <v>478</v>
      </c>
    </row>
    <row r="79" spans="2:3" x14ac:dyDescent="0.3">
      <c r="B79" s="56" t="s">
        <v>164</v>
      </c>
      <c r="C79" s="64" t="s">
        <v>347</v>
      </c>
    </row>
    <row r="80" spans="2:3" x14ac:dyDescent="0.3">
      <c r="B80" s="56" t="s">
        <v>165</v>
      </c>
      <c r="C80" s="64" t="s">
        <v>348</v>
      </c>
    </row>
    <row r="81" spans="2:3" x14ac:dyDescent="0.3">
      <c r="B81" s="56" t="s">
        <v>166</v>
      </c>
      <c r="C81" s="64" t="s">
        <v>349</v>
      </c>
    </row>
    <row r="82" spans="2:3" x14ac:dyDescent="0.3">
      <c r="B82" s="56" t="s">
        <v>167</v>
      </c>
      <c r="C82" s="64" t="s">
        <v>350</v>
      </c>
    </row>
    <row r="83" spans="2:3" x14ac:dyDescent="0.3">
      <c r="B83" s="56" t="s">
        <v>168</v>
      </c>
      <c r="C83" s="64" t="s">
        <v>477</v>
      </c>
    </row>
    <row r="84" spans="2:3" x14ac:dyDescent="0.3">
      <c r="B84" s="56" t="s">
        <v>169</v>
      </c>
      <c r="C84" s="64" t="s">
        <v>351</v>
      </c>
    </row>
    <row r="85" spans="2:3" x14ac:dyDescent="0.3">
      <c r="B85" s="56" t="s">
        <v>170</v>
      </c>
      <c r="C85" s="64" t="s">
        <v>352</v>
      </c>
    </row>
    <row r="86" spans="2:3" x14ac:dyDescent="0.3">
      <c r="B86" s="56" t="s">
        <v>171</v>
      </c>
      <c r="C86" s="64" t="s">
        <v>353</v>
      </c>
    </row>
    <row r="87" spans="2:3" x14ac:dyDescent="0.3">
      <c r="B87" s="56" t="s">
        <v>172</v>
      </c>
      <c r="C87" s="64" t="s">
        <v>354</v>
      </c>
    </row>
    <row r="88" spans="2:3" x14ac:dyDescent="0.3">
      <c r="B88" s="56" t="s">
        <v>173</v>
      </c>
      <c r="C88" s="64" t="s">
        <v>355</v>
      </c>
    </row>
    <row r="89" spans="2:3" x14ac:dyDescent="0.3">
      <c r="B89" s="56" t="s">
        <v>174</v>
      </c>
      <c r="C89" s="64" t="s">
        <v>356</v>
      </c>
    </row>
    <row r="90" spans="2:3" x14ac:dyDescent="0.3">
      <c r="B90" s="56" t="s">
        <v>175</v>
      </c>
      <c r="C90" s="64" t="s">
        <v>357</v>
      </c>
    </row>
    <row r="91" spans="2:3" x14ac:dyDescent="0.3">
      <c r="B91" s="56" t="s">
        <v>176</v>
      </c>
      <c r="C91" s="64" t="s">
        <v>358</v>
      </c>
    </row>
    <row r="92" spans="2:3" x14ac:dyDescent="0.3">
      <c r="B92" s="56" t="s">
        <v>177</v>
      </c>
      <c r="C92" s="64" t="s">
        <v>359</v>
      </c>
    </row>
    <row r="93" spans="2:3" x14ac:dyDescent="0.3">
      <c r="B93" s="56" t="s">
        <v>178</v>
      </c>
      <c r="C93" s="64" t="s">
        <v>360</v>
      </c>
    </row>
    <row r="94" spans="2:3" x14ac:dyDescent="0.3">
      <c r="B94" s="56" t="s">
        <v>179</v>
      </c>
      <c r="C94" s="64" t="s">
        <v>361</v>
      </c>
    </row>
    <row r="95" spans="2:3" x14ac:dyDescent="0.3">
      <c r="B95" s="56" t="s">
        <v>180</v>
      </c>
      <c r="C95" s="64" t="s">
        <v>362</v>
      </c>
    </row>
    <row r="96" spans="2:3" x14ac:dyDescent="0.3">
      <c r="B96" s="56" t="s">
        <v>181</v>
      </c>
      <c r="C96" s="64" t="s">
        <v>363</v>
      </c>
    </row>
    <row r="97" spans="2:10" x14ac:dyDescent="0.3">
      <c r="B97" s="56" t="s">
        <v>182</v>
      </c>
      <c r="C97" s="64" t="s">
        <v>364</v>
      </c>
    </row>
    <row r="98" spans="2:10" x14ac:dyDescent="0.3">
      <c r="B98" s="56" t="s">
        <v>183</v>
      </c>
      <c r="C98" s="64" t="s">
        <v>365</v>
      </c>
    </row>
    <row r="99" spans="2:10" x14ac:dyDescent="0.3">
      <c r="B99" s="56" t="s">
        <v>184</v>
      </c>
      <c r="C99" s="64" t="s">
        <v>366</v>
      </c>
    </row>
    <row r="100" spans="2:10" x14ac:dyDescent="0.3">
      <c r="B100" s="56" t="s">
        <v>185</v>
      </c>
      <c r="C100" s="64" t="s">
        <v>367</v>
      </c>
    </row>
    <row r="101" spans="2:10" x14ac:dyDescent="0.3">
      <c r="B101" s="56" t="s">
        <v>186</v>
      </c>
      <c r="C101" s="64" t="s">
        <v>369</v>
      </c>
    </row>
    <row r="102" spans="2:10" x14ac:dyDescent="0.3">
      <c r="B102" s="56" t="s">
        <v>187</v>
      </c>
      <c r="C102" s="64" t="s">
        <v>370</v>
      </c>
    </row>
    <row r="103" spans="2:10" x14ac:dyDescent="0.3">
      <c r="B103" s="56" t="s">
        <v>188</v>
      </c>
      <c r="C103" s="64" t="s">
        <v>371</v>
      </c>
    </row>
    <row r="104" spans="2:10" x14ac:dyDescent="0.3">
      <c r="B104" s="56" t="s">
        <v>189</v>
      </c>
      <c r="C104" s="64" t="s">
        <v>372</v>
      </c>
    </row>
    <row r="105" spans="2:10" x14ac:dyDescent="0.3">
      <c r="B105" s="56" t="s">
        <v>190</v>
      </c>
      <c r="C105" s="77" t="s">
        <v>374</v>
      </c>
    </row>
    <row r="106" spans="2:10" x14ac:dyDescent="0.3">
      <c r="B106" s="56" t="s">
        <v>191</v>
      </c>
      <c r="C106" s="64" t="s">
        <v>375</v>
      </c>
      <c r="D106" s="63"/>
      <c r="E106" s="63"/>
      <c r="F106" s="63"/>
      <c r="G106" s="63"/>
      <c r="H106" s="63"/>
      <c r="I106" s="60"/>
      <c r="J106" s="60"/>
    </row>
    <row r="107" spans="2:10" x14ac:dyDescent="0.3">
      <c r="B107" s="56" t="s">
        <v>192</v>
      </c>
      <c r="C107" s="64" t="s">
        <v>397</v>
      </c>
      <c r="D107" s="60"/>
      <c r="E107" s="60"/>
      <c r="F107" s="60"/>
      <c r="G107" s="60"/>
      <c r="H107" s="60"/>
      <c r="I107" s="60"/>
      <c r="J107" s="60"/>
    </row>
    <row r="108" spans="2:10" x14ac:dyDescent="0.3">
      <c r="B108" s="56" t="s">
        <v>193</v>
      </c>
      <c r="C108" s="64" t="s">
        <v>213</v>
      </c>
      <c r="D108" s="63"/>
      <c r="E108" s="63"/>
      <c r="F108" s="63"/>
      <c r="G108" s="63"/>
      <c r="H108" s="63"/>
      <c r="I108" s="63"/>
      <c r="J108" s="63"/>
    </row>
    <row r="109" spans="2:10" x14ac:dyDescent="0.3">
      <c r="B109" s="56" t="s">
        <v>194</v>
      </c>
      <c r="C109" s="64" t="s">
        <v>399</v>
      </c>
      <c r="D109" s="63"/>
      <c r="E109" s="63"/>
      <c r="F109" s="63"/>
      <c r="G109" s="63"/>
      <c r="H109" s="63"/>
      <c r="I109" s="63"/>
      <c r="J109" s="63"/>
    </row>
    <row r="110" spans="2:10" x14ac:dyDescent="0.3">
      <c r="B110" s="56" t="s">
        <v>195</v>
      </c>
      <c r="C110" s="64" t="s">
        <v>401</v>
      </c>
    </row>
    <row r="111" spans="2:10" x14ac:dyDescent="0.3">
      <c r="B111" s="56" t="s">
        <v>196</v>
      </c>
      <c r="C111" s="64" t="s">
        <v>376</v>
      </c>
    </row>
    <row r="112" spans="2:10" x14ac:dyDescent="0.3">
      <c r="B112" s="56" t="s">
        <v>197</v>
      </c>
      <c r="C112" s="64" t="s">
        <v>377</v>
      </c>
    </row>
    <row r="113" spans="2:3" x14ac:dyDescent="0.3">
      <c r="B113" s="56" t="s">
        <v>199</v>
      </c>
      <c r="C113" s="64" t="s">
        <v>403</v>
      </c>
    </row>
    <row r="114" spans="2:3" x14ac:dyDescent="0.3">
      <c r="B114" s="56" t="s">
        <v>204</v>
      </c>
      <c r="C114" s="66" t="s">
        <v>378</v>
      </c>
    </row>
    <row r="115" spans="2:3" x14ac:dyDescent="0.3">
      <c r="B115" s="56" t="s">
        <v>205</v>
      </c>
      <c r="C115" s="66" t="s">
        <v>482</v>
      </c>
    </row>
    <row r="116" spans="2:3" x14ac:dyDescent="0.3">
      <c r="B116" s="56" t="s">
        <v>206</v>
      </c>
      <c r="C116" s="66" t="s">
        <v>405</v>
      </c>
    </row>
    <row r="117" spans="2:3" x14ac:dyDescent="0.3">
      <c r="B117" s="56" t="s">
        <v>207</v>
      </c>
      <c r="C117" s="66" t="s">
        <v>379</v>
      </c>
    </row>
    <row r="118" spans="2:3" x14ac:dyDescent="0.3">
      <c r="B118" s="56" t="s">
        <v>208</v>
      </c>
      <c r="C118" s="66" t="s">
        <v>380</v>
      </c>
    </row>
    <row r="119" spans="2:3" x14ac:dyDescent="0.3">
      <c r="B119" s="56" t="s">
        <v>209</v>
      </c>
      <c r="C119" s="66" t="s">
        <v>214</v>
      </c>
    </row>
    <row r="120" spans="2:3" x14ac:dyDescent="0.3">
      <c r="B120" s="56" t="s">
        <v>210</v>
      </c>
      <c r="C120" s="66" t="s">
        <v>216</v>
      </c>
    </row>
    <row r="121" spans="2:3" x14ac:dyDescent="0.3">
      <c r="B121" s="56" t="s">
        <v>211</v>
      </c>
      <c r="C121" s="66" t="s">
        <v>484</v>
      </c>
    </row>
    <row r="122" spans="2:3" x14ac:dyDescent="0.3">
      <c r="B122" s="56" t="s">
        <v>212</v>
      </c>
      <c r="C122" s="66" t="s">
        <v>217</v>
      </c>
    </row>
  </sheetData>
  <hyperlinks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5" location="'PARTIDA 001'!A1" tooltip="PARTIDA 001" display="PARTIDA 001"/>
    <hyperlink ref="B16" location="'PARTIDA 002'!A1" tooltip="PARTIDA 002" display="PARTIDA 002"/>
    <hyperlink ref="B17" location="'PARTIDA 003'!A1" tooltip="PARTIDA 003" display="PARTIDA 003"/>
    <hyperlink ref="B18" location="'PARTIDA 004'!A1" tooltip="PARTIDA 004" display="PARTIDA 004"/>
    <hyperlink ref="B19" location="'PARTIDA 005'!A1" tooltip="PARTIDA 005" display="PARTIDA 005"/>
    <hyperlink ref="B20" location="'PARTIDA 006'!A1" tooltip="PARTIDA 006" display="PARTIDA 006"/>
    <hyperlink ref="B21" location="'PARTIDA 007'!A1" tooltip="PARTIDA 007" display="PARTIDA 007"/>
    <hyperlink ref="B22" location="'PARTIDA 008'!A1" tooltip="PARTIDA 008" display="PARTIDA 008"/>
    <hyperlink ref="B23" location="'PARTIDA 009'!A1" tooltip="PARTIDA 009" display="PARTIDA 009"/>
    <hyperlink ref="B24" location="'PARTIDA 010'!A1" tooltip="PARTIDA 010" display="PARTIDA 010"/>
    <hyperlink ref="B25" location="'PARTIDA 011'!A1" tooltip="PARTIDA 011" display="PARTIDA 011"/>
    <hyperlink ref="B26" location="'PARTIDA 012'!A1" tooltip="PARTIDA 012" display="PARTIDA 012"/>
    <hyperlink ref="B27" location="'PARTIDA 013'!A1" tooltip="PARTIDA 013" display="PARTIDA 013"/>
    <hyperlink ref="B28" location="'PARTIDA 014'!A1" tooltip="PARTIDA 014" display="PARTIDA 014"/>
    <hyperlink ref="B29" location="'PARTIDA 015'!A1" tooltip="PARTIDA 015" display="PARTIDA 015"/>
    <hyperlink ref="B30" location="'PARTIDA 016'!A1" tooltip="PARTIDA 016" display="PARTIDA 016"/>
    <hyperlink ref="B31" location="'PARTIDA 017'!A1" tooltip="PARTIDA 017" display="PARTIDA 017"/>
    <hyperlink ref="B32" location="'PARTIDA 018'!A1" tooltip="PARTIDA 018" display="PARTIDA 018"/>
    <hyperlink ref="B33" location="'PARTIDA 019'!A1" tooltip="PARTIDA 019" display="PARTIDA 019"/>
    <hyperlink ref="B34" location="'PARTIDA 020'!A1" tooltip="PARTIDA 020" display="PARTIDA 020"/>
    <hyperlink ref="B35" location="'PARTIDA 021'!A1" tooltip="PARTIDA 021" display="PARTIDA 021"/>
    <hyperlink ref="B36" location="'PARTIDA 022'!A1" tooltip="PARTIDA 022" display="PARTIDA 022"/>
    <hyperlink ref="B37" location="'PARTIDA 023'!A1" tooltip="PARTIDA 023" display="PARTIDA 023"/>
    <hyperlink ref="B38" location="'PARTIDA 024'!A1" tooltip="PARTIDA 024" display="PARTIDA 024"/>
    <hyperlink ref="B39" location="'PARTIDA 025'!A1" tooltip="PARTIDA 025" display="PARTIDA 025"/>
    <hyperlink ref="B40" location="'PARTIDA 026'!A1" tooltip="PARTIDA 026" display="PARTIDA 026"/>
    <hyperlink ref="B41" location="'PARTIDA 027'!A1" tooltip="PARTIDA 027" display="PARTIDA 027"/>
    <hyperlink ref="B42" location="'PARTIDA 028'!A1" tooltip="PARTIDA 028" display="PARTIDA 028"/>
    <hyperlink ref="B43" location="'PARTIDA 029'!A1" tooltip="PARTIDA 029" display="PARTIDA 029"/>
    <hyperlink ref="B45" location="'PARTIDA 031'!A1" tooltip="PARTIDA 031" display="PARTIDA 031"/>
    <hyperlink ref="B46" location="'PARTIDA 032'!A1" tooltip="PARTIDA 032" display="PARTIDA 032"/>
    <hyperlink ref="B47" location="'PARTIDA 033'!A1" tooltip="PARTIDA 033" display="PARTIDA 033"/>
    <hyperlink ref="B48" location="'PARTIDA 034'!A1" tooltip="PARTIDA 034" display="PARTIDA 034"/>
    <hyperlink ref="B49" location="'PARTIDA 035'!A1" tooltip="PARTIDA 035" display="PARTIDA 035"/>
    <hyperlink ref="B50" location="'PARTIDA 036'!A1" tooltip="PARTIDA 036" display="PARTIDA 036"/>
    <hyperlink ref="B51" location="'PARTIDA 037'!A1" tooltip="PARTIDA 037" display="PARTIDA 037"/>
    <hyperlink ref="B52" location="'PARTIDA 038'!A1" tooltip="PARTIDA 038" display="PARTIDA 038"/>
    <hyperlink ref="B54" location="'PARTIDA 040'!A1" tooltip="PARTIDA 040" display="PARTIDA 040"/>
    <hyperlink ref="B55" location="'PARTIDA 042'!A1" tooltip="PARTIDA 042" display="PARTIDA 042"/>
    <hyperlink ref="B56" location="'PARTIDA 043'!A1" tooltip="PARTIDA 043" display="PARTIDA 043"/>
    <hyperlink ref="B57" location="'PARTIDA 044'!A1" tooltip="PARTIDA 044" display="PARTIDA 044"/>
    <hyperlink ref="B58" location="'PARTIDA 045'!A1" tooltip="PARTIDA 045" display="PARTIDA 045"/>
    <hyperlink ref="B59" location="'PARTIDA 046'!A1" tooltip="PARTIDA 046" display="PARTIDA 046"/>
    <hyperlink ref="B61" location="'PARTIDA 048'!A1" tooltip="PARTIDA 048" display="PARTIDA 048"/>
    <hyperlink ref="B62" location="'PARTIDA 049'!A1" tooltip="PARTIDA 049" display="PARTIDA 049"/>
    <hyperlink ref="B63" location="'PARTIDA 050'!A1" tooltip="PARTIDA 050" display="PARTIDA 050"/>
    <hyperlink ref="B65" location="'PARTIDA 052'!A1" tooltip="PARTIDA 052" display="PARTIDA 052"/>
    <hyperlink ref="B66" location="'PARTIDA 053'!A1" tooltip="PARTIDA 053" display="PARTIDA 053"/>
    <hyperlink ref="B67" location="'PARTIDA 054'!A1" tooltip="PARTIDA 054" display="PARTIDA 054"/>
    <hyperlink ref="B68" location="'PARTIDA 055'!A1" tooltip="PARTIDA 055" display="PARTIDA 055"/>
    <hyperlink ref="B69" location="'PARTIDA 056'!A1" tooltip="PARTIDA 056" display="PARTIDA 056"/>
    <hyperlink ref="B70" location="'PARTIDA 057'!A1" tooltip="PARTIDA 057" display="PARTIDA 057"/>
    <hyperlink ref="B71" location="'PARTIDA 058'!A1" tooltip="PARTIDA 058" display="PARTIDA 058"/>
    <hyperlink ref="B72" location="'PARTIDA 059'!A1" tooltip="PARTIDA 059" display="PARTIDA 059"/>
    <hyperlink ref="B73" location="'PARTIDA 060'!A1" tooltip="PARTIDA 060" display="PARTIDA 060"/>
    <hyperlink ref="B74" location="'PARTIDA 061'!A1" tooltip="PARTIDA 061" display="PARTIDA 061"/>
    <hyperlink ref="B75" location="'PARTIDA 062'!A1" tooltip="PARTIDA 062" display="PARTIDA 062"/>
    <hyperlink ref="B76" location="'PARTIDA 063'!A1" tooltip="PARTIDA 063" display="PARTIDA 063"/>
    <hyperlink ref="B77" location="'PARTIDA 064'!A1" tooltip="PARTIDA 064" display="PARTIDA 064"/>
    <hyperlink ref="B78" location="'PARTIDA 065'!A1" tooltip="PARTIDA 065" display="PARTIDA 065"/>
    <hyperlink ref="B79" location="'PARTIDA 066'!A1" tooltip="PARTIDA 066" display="PARTIDA 066"/>
    <hyperlink ref="B80" location="'PARTIDA 067'!A1" tooltip="PARTIDA 067" display="PARTIDA 067"/>
    <hyperlink ref="B81" location="'PARTIDA 068'!A1" tooltip="PARTIDA 068" display="PARTIDA 068"/>
    <hyperlink ref="B82" location="'PARTIDA 069'!A1" tooltip="PARTIDA 069" display="PARTIDA 069"/>
    <hyperlink ref="B83" location="'PARTIDA 070'!A1" tooltip="PARTIDA 070" display="PARTIDA 070"/>
    <hyperlink ref="B84" location="'PARTIDA 071'!A1" tooltip="PARTIDA 071" display="PARTIDA 071"/>
    <hyperlink ref="B85" location="'PARTIDA 072'!A1" tooltip="PARTIDA 072" display="PARTIDA 072"/>
    <hyperlink ref="B86" location="'PARTIDA 073'!A1" tooltip="PARTIDA 073" display="PARTIDA 073"/>
    <hyperlink ref="B87" location="'PARTIDA 074'!A1" tooltip="PARTIDA 074" display="PARTIDA 074"/>
    <hyperlink ref="B88" location="'PARTIDA 075'!A1" tooltip="PARTIDA 075" display="PARTIDA 075"/>
    <hyperlink ref="B89" location="'PARTIDA 076'!A1" tooltip="PARTIDA 076" display="PARTIDA 076"/>
    <hyperlink ref="B90" location="'PARTIDA 077'!A1" tooltip="PARTIDA 077" display="PARTIDA 077"/>
    <hyperlink ref="B91" location="'PARTIDA 078'!A1" tooltip="PARTIDA 078" display="PARTIDA 078"/>
    <hyperlink ref="B92" location="'PARTIDA 079'!A1" tooltip="PARTIDA 079" display="PARTIDA 079"/>
    <hyperlink ref="B93" location="'PARTIDA 080'!A1" tooltip="PARTIDA 080" display="PARTIDA 080"/>
    <hyperlink ref="B94" location="'PARTIDA 081'!A1" tooltip="PARTIDA 081" display="PARTIDA 081"/>
    <hyperlink ref="B95" location="'PARTIDA 082'!A1" tooltip="PARTIDA 082" display="PARTIDA 082"/>
    <hyperlink ref="B96" location="'PARTIDA 083'!A1" tooltip="PARTIDA 083" display="PARTIDA 083"/>
    <hyperlink ref="B97" location="'PARTIDA 084'!A1" tooltip="PARTIDA 084" display="PARTIDA 084"/>
    <hyperlink ref="B98" location="'PARTIDA 085'!A1" tooltip="PARTIDA 085" display="PARTIDA 085"/>
    <hyperlink ref="B99" location="'PARTIDA 086'!A1" tooltip="PARTIDA 086" display="PARTIDA 086"/>
    <hyperlink ref="B100" location="'PARTIDA 087'!A1" tooltip="PARTIDA 087" display="PARTIDA 087"/>
    <hyperlink ref="B101" location="'PARTIDA 088'!A1" tooltip="PARTIDA 088" display="PARTIDA 088"/>
    <hyperlink ref="B102" location="'PARTIDA 089'!A1" tooltip="PARTIDA 089" display="PARTIDA 089"/>
    <hyperlink ref="B103" location="'PARTIDA 090'!A1" tooltip="PARTIDA 090" display="PARTIDA 090"/>
    <hyperlink ref="B104" location="'PARTIDA 091'!A1" tooltip="PARTIDA 091" display="PARTIDA 091"/>
    <hyperlink ref="B105" location="'PARTIDA 092'!A1" tooltip="PARTIDA 092" display="PARTIDA 092"/>
    <hyperlink ref="B106" location="'PARTIDA 093'!A1" tooltip="PARTIDA 093" display="PARTIDA 093"/>
    <hyperlink ref="B107" location="'PARTIDA 094'!A1" tooltip="PARTIDA 094" display="PARTIDA 094"/>
    <hyperlink ref="B108" location="'PARTIDA 095'!A1" tooltip="PARTIDA 095" display="PARTIDA 095"/>
    <hyperlink ref="B109" location="'PARTIDA 096'!A1" tooltip="PARTIDA 096" display="PARTIDA 096"/>
    <hyperlink ref="B110" location="'PARTIDA 097'!A1" tooltip="PARTIDA 097" display="PARTIDA 097"/>
    <hyperlink ref="B111" location="'PARTIDA 098'!A1" tooltip="PARTIDA 098" display="PARTIDA 098"/>
    <hyperlink ref="B112" location="'PARTIDA 099'!A1" tooltip="PARTIDA 099" display="PARTIDA 099"/>
    <hyperlink ref="B113" location="'PARTIDA 100'!A1" tooltip="PARTIDA 100" display="PARTIDA 100"/>
    <hyperlink ref="B44" location="'PARTIDA 030'!A1" tooltip="PARTIDA 030" display="PARTIDA 030"/>
    <hyperlink ref="B64" location="'PARTIDA 051'!A1" display="PARTIDA 051"/>
    <hyperlink ref="B114" location="'PARTIDA 101'!A1" display="PARTIDA 101"/>
    <hyperlink ref="B115" location="'PARTIDA 102'!A1" display="PARTIDA 102"/>
    <hyperlink ref="B116" location="'PARTIDA 103'!A1" display="PARTIDA 103"/>
    <hyperlink ref="B117" location="'PARTIDA 104'!A1" display="PARTIDA 104"/>
    <hyperlink ref="B118" location="'PARTIDA 105'!A1" display="PARTIDA 105"/>
    <hyperlink ref="B119" location="'PARTIDA 106'!A1" display="PARTIDA 106"/>
    <hyperlink ref="B120" location="'PARTIDA 107'!A1" display="PARTIDA 107"/>
    <hyperlink ref="B121" location="'PARTIDA 108'!A1" display="PARTIDA 108"/>
    <hyperlink ref="B122" location="'PARTIDA 109'!A1" display="PARTIDA 109"/>
    <hyperlink ref="B53" location="'PARTIDA 39'!A1" display="PARTIDA 039"/>
    <hyperlink ref="B60" location="'PARTIDA 047'!A1" display="PARTIDA 047"/>
    <hyperlink ref="B11" location="'CUADRO IV'!A1" tooltip="CUADRO IV" display="CUADRO IV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8"/>
  <sheetViews>
    <sheetView topLeftCell="A4" workbookViewId="0"/>
  </sheetViews>
  <sheetFormatPr baseColWidth="10" defaultColWidth="10.44140625" defaultRowHeight="12.6" x14ac:dyDescent="0.3"/>
  <cols>
    <col min="1" max="1" width="3.5546875" style="2" customWidth="1"/>
    <col min="2" max="2" width="31.21875" style="2" customWidth="1"/>
    <col min="3" max="3" width="25.88671875" style="2" customWidth="1"/>
    <col min="4" max="4" width="29.33203125" style="2" customWidth="1"/>
    <col min="5" max="5" width="10.44140625" style="2"/>
    <col min="6" max="6" width="10.44140625" style="2" customWidth="1"/>
    <col min="7" max="16384" width="10.44140625" style="2"/>
  </cols>
  <sheetData>
    <row r="1" spans="1:4" ht="14.4" x14ac:dyDescent="0.3">
      <c r="C1" s="55" t="s">
        <v>103</v>
      </c>
    </row>
    <row r="2" spans="1:4" ht="21.6" customHeight="1" x14ac:dyDescent="0.3">
      <c r="B2" s="1" t="s">
        <v>0</v>
      </c>
    </row>
    <row r="3" spans="1:4" ht="13.35" customHeight="1" x14ac:dyDescent="0.3">
      <c r="B3" s="3"/>
    </row>
    <row r="4" spans="1:4" ht="16.2" x14ac:dyDescent="0.3">
      <c r="B4" s="4" t="s">
        <v>408</v>
      </c>
    </row>
    <row r="5" spans="1:4" ht="16.8" thickBot="1" x14ac:dyDescent="0.35">
      <c r="B5" s="4"/>
    </row>
    <row r="6" spans="1:4" ht="30" customHeight="1" thickBot="1" x14ac:dyDescent="0.35">
      <c r="B6" s="80" t="s">
        <v>1</v>
      </c>
      <c r="C6" s="79" t="s">
        <v>2</v>
      </c>
      <c r="D6" s="78" t="s">
        <v>409</v>
      </c>
    </row>
    <row r="7" spans="1:4" ht="15" customHeight="1" x14ac:dyDescent="0.3">
      <c r="A7" s="14"/>
      <c r="B7" s="13" t="s">
        <v>407</v>
      </c>
      <c r="C7" s="11">
        <v>13895161</v>
      </c>
      <c r="D7" s="11"/>
    </row>
    <row r="8" spans="1:4" ht="15" customHeight="1" x14ac:dyDescent="0.3">
      <c r="A8" s="17"/>
      <c r="B8" s="10" t="s">
        <v>222</v>
      </c>
      <c r="C8" s="12">
        <v>11503789</v>
      </c>
      <c r="D8" s="11"/>
    </row>
    <row r="9" spans="1:4" ht="15" customHeight="1" x14ac:dyDescent="0.3">
      <c r="A9" s="17"/>
      <c r="B9" s="10" t="s">
        <v>410</v>
      </c>
      <c r="C9" s="9">
        <v>223198</v>
      </c>
      <c r="D9" s="8"/>
    </row>
    <row r="10" spans="1:4" ht="15" customHeight="1" x14ac:dyDescent="0.3">
      <c r="A10" s="17"/>
      <c r="B10" s="10" t="s">
        <v>411</v>
      </c>
      <c r="C10" s="9">
        <v>1096543</v>
      </c>
      <c r="D10" s="8"/>
    </row>
    <row r="11" spans="1:4" ht="15" customHeight="1" x14ac:dyDescent="0.3">
      <c r="A11" s="14"/>
      <c r="B11" s="10" t="s">
        <v>413</v>
      </c>
      <c r="C11" s="9">
        <v>693429</v>
      </c>
      <c r="D11" s="8"/>
    </row>
    <row r="12" spans="1:4" ht="15" customHeight="1" x14ac:dyDescent="0.3">
      <c r="A12" s="16"/>
      <c r="B12" s="10" t="s">
        <v>412</v>
      </c>
      <c r="C12" s="9">
        <v>1016236</v>
      </c>
      <c r="D12" s="8"/>
    </row>
    <row r="13" spans="1:4" ht="15" customHeight="1" x14ac:dyDescent="0.3">
      <c r="A13" s="14"/>
      <c r="B13" s="10" t="s">
        <v>414</v>
      </c>
      <c r="C13" s="9">
        <v>32133975</v>
      </c>
      <c r="D13" s="8">
        <v>2312601</v>
      </c>
    </row>
    <row r="14" spans="1:4" ht="15" customHeight="1" x14ac:dyDescent="0.3">
      <c r="A14" s="14"/>
      <c r="B14" s="10" t="s">
        <v>8</v>
      </c>
      <c r="C14" s="81">
        <v>78.41</v>
      </c>
      <c r="D14" s="8"/>
    </row>
    <row r="15" spans="1:4" ht="15" customHeight="1" x14ac:dyDescent="0.3">
      <c r="A15" s="16"/>
      <c r="B15" s="10" t="s">
        <v>415</v>
      </c>
      <c r="C15" s="81">
        <v>7.96</v>
      </c>
      <c r="D15" s="8"/>
    </row>
    <row r="16" spans="1:4" ht="15" customHeight="1" x14ac:dyDescent="0.3">
      <c r="A16" s="16"/>
      <c r="B16" s="10" t="s">
        <v>416</v>
      </c>
      <c r="C16" s="81">
        <v>5.45</v>
      </c>
      <c r="D16" s="8"/>
    </row>
    <row r="17" spans="1:12" ht="15" customHeight="1" x14ac:dyDescent="0.3">
      <c r="A17" s="14"/>
      <c r="B17" s="10" t="s">
        <v>7</v>
      </c>
      <c r="C17" s="81">
        <v>8.16</v>
      </c>
      <c r="D17" s="8"/>
    </row>
    <row r="18" spans="1:12" ht="15" customHeight="1" x14ac:dyDescent="0.3">
      <c r="A18" s="14"/>
      <c r="B18" s="7" t="s">
        <v>417</v>
      </c>
      <c r="C18" s="9">
        <v>20672420</v>
      </c>
      <c r="D18" s="8">
        <v>1487742</v>
      </c>
      <c r="F18" s="58"/>
      <c r="G18" s="58"/>
      <c r="H18" s="58"/>
      <c r="I18" s="58"/>
      <c r="J18" s="58"/>
      <c r="K18" s="58"/>
      <c r="L18" s="58"/>
    </row>
    <row r="19" spans="1:12" ht="15" customHeight="1" x14ac:dyDescent="0.3">
      <c r="A19" s="14"/>
      <c r="B19" s="7" t="s">
        <v>9</v>
      </c>
      <c r="C19" s="9">
        <v>5760301</v>
      </c>
      <c r="D19" s="8">
        <v>414554</v>
      </c>
    </row>
    <row r="20" spans="1:12" ht="15" customHeight="1" x14ac:dyDescent="0.3">
      <c r="A20" s="14"/>
      <c r="B20" s="7" t="s">
        <v>418</v>
      </c>
      <c r="C20" s="81">
        <v>27.86</v>
      </c>
      <c r="D20" s="11"/>
    </row>
    <row r="21" spans="1:12" ht="15" customHeight="1" x14ac:dyDescent="0.3">
      <c r="A21" s="14"/>
      <c r="B21" s="7" t="s">
        <v>419</v>
      </c>
      <c r="C21" s="12">
        <v>799198</v>
      </c>
      <c r="D21" s="11">
        <v>57516</v>
      </c>
    </row>
    <row r="22" spans="1:12" ht="15" customHeight="1" x14ac:dyDescent="0.3">
      <c r="A22" s="14"/>
      <c r="B22" s="7" t="s">
        <v>420</v>
      </c>
      <c r="C22" s="12">
        <v>5028809</v>
      </c>
      <c r="D22" s="11">
        <v>361910</v>
      </c>
    </row>
    <row r="23" spans="1:12" ht="15" customHeight="1" x14ac:dyDescent="0.3">
      <c r="A23" s="14"/>
      <c r="B23" s="7" t="s">
        <v>426</v>
      </c>
      <c r="C23" s="81">
        <v>24.32</v>
      </c>
      <c r="D23" s="11"/>
    </row>
    <row r="24" spans="1:12" ht="15" customHeight="1" x14ac:dyDescent="0.3">
      <c r="A24" s="15"/>
      <c r="B24" s="7" t="s">
        <v>421</v>
      </c>
      <c r="C24" s="12">
        <v>4248869</v>
      </c>
      <c r="D24" s="11">
        <v>305780</v>
      </c>
    </row>
    <row r="25" spans="1:12" ht="15" customHeight="1" x14ac:dyDescent="0.3">
      <c r="A25" s="14"/>
      <c r="B25" s="7" t="s">
        <v>422</v>
      </c>
      <c r="C25" s="12">
        <v>240786</v>
      </c>
      <c r="D25" s="11">
        <v>17328</v>
      </c>
    </row>
    <row r="26" spans="1:12" ht="15" customHeight="1" x14ac:dyDescent="0.3">
      <c r="A26" s="14"/>
      <c r="B26" s="7" t="s">
        <v>423</v>
      </c>
      <c r="C26" s="12">
        <v>389024</v>
      </c>
      <c r="D26" s="11">
        <v>27997</v>
      </c>
    </row>
    <row r="27" spans="1:12" ht="15" customHeight="1" x14ac:dyDescent="0.3">
      <c r="A27" s="15"/>
      <c r="B27" s="7" t="s">
        <v>427</v>
      </c>
      <c r="C27" s="12">
        <v>394746</v>
      </c>
      <c r="D27" s="11">
        <v>28408</v>
      </c>
    </row>
    <row r="28" spans="1:12" ht="15" customHeight="1" x14ac:dyDescent="0.3">
      <c r="A28" s="14"/>
      <c r="B28" s="7" t="s">
        <v>424</v>
      </c>
      <c r="C28" s="12">
        <v>302045</v>
      </c>
      <c r="D28" s="11">
        <v>21737</v>
      </c>
    </row>
    <row r="29" spans="1:12" ht="15" customHeight="1" x14ac:dyDescent="0.3">
      <c r="A29" s="14"/>
      <c r="B29" s="7" t="s">
        <v>425</v>
      </c>
      <c r="C29" s="12">
        <v>5575471</v>
      </c>
      <c r="D29" s="11">
        <v>401252</v>
      </c>
    </row>
    <row r="30" spans="1:12" x14ac:dyDescent="0.3">
      <c r="B30" s="7" t="s">
        <v>4</v>
      </c>
      <c r="C30" s="12">
        <v>665303</v>
      </c>
      <c r="D30" s="12">
        <v>236186</v>
      </c>
    </row>
    <row r="31" spans="1:12" ht="13.2" thickBot="1" x14ac:dyDescent="0.35">
      <c r="B31" s="6" t="s">
        <v>5</v>
      </c>
      <c r="C31" s="67">
        <v>1211966</v>
      </c>
      <c r="D31" s="67">
        <v>110239</v>
      </c>
    </row>
    <row r="32" spans="1:12" ht="13.2" customHeight="1" x14ac:dyDescent="0.3">
      <c r="B32"/>
      <c r="C32"/>
      <c r="D32" s="5"/>
    </row>
    <row r="33" spans="2:10" ht="15" customHeight="1" x14ac:dyDescent="0.3">
      <c r="B33" s="82" t="s">
        <v>428</v>
      </c>
      <c r="C33"/>
      <c r="D33" s="5"/>
      <c r="F33" s="57"/>
    </row>
    <row r="34" spans="2:10" ht="15" customHeight="1" x14ac:dyDescent="0.3">
      <c r="B34" s="82" t="s">
        <v>429</v>
      </c>
      <c r="C34"/>
      <c r="D34" s="5"/>
      <c r="F34" s="57"/>
    </row>
    <row r="35" spans="2:10" ht="15" customHeight="1" x14ac:dyDescent="0.3">
      <c r="B35"/>
      <c r="C35"/>
      <c r="D35" s="5"/>
      <c r="F35" s="57"/>
    </row>
    <row r="36" spans="2:10" ht="15" customHeight="1" x14ac:dyDescent="0.3">
      <c r="B36"/>
      <c r="C36"/>
      <c r="D36" s="5"/>
      <c r="F36" s="57"/>
    </row>
    <row r="37" spans="2:10" ht="15" customHeight="1" x14ac:dyDescent="0.3">
      <c r="B37"/>
      <c r="C37"/>
      <c r="D37" s="5"/>
      <c r="F37" s="57"/>
    </row>
    <row r="38" spans="2:10" ht="15" customHeight="1" x14ac:dyDescent="0.3">
      <c r="B38"/>
      <c r="C38"/>
      <c r="D38" s="5"/>
      <c r="F38" s="57"/>
    </row>
    <row r="39" spans="2:10" ht="15" customHeight="1" x14ac:dyDescent="0.3">
      <c r="B39"/>
      <c r="C39"/>
      <c r="D39" s="5"/>
      <c r="F39" s="57"/>
    </row>
    <row r="40" spans="2:10" ht="15" customHeight="1" x14ac:dyDescent="0.3">
      <c r="B40"/>
      <c r="C40"/>
      <c r="D40" s="5"/>
      <c r="F40" s="57"/>
    </row>
    <row r="41" spans="2:10" ht="15" customHeight="1" x14ac:dyDescent="0.3">
      <c r="B41"/>
      <c r="C41"/>
      <c r="D41" s="5"/>
      <c r="F41" s="57"/>
    </row>
    <row r="42" spans="2:10" ht="15" customHeight="1" x14ac:dyDescent="0.3">
      <c r="B42"/>
      <c r="C42"/>
      <c r="D42" s="5"/>
      <c r="F42" s="57"/>
    </row>
    <row r="43" spans="2:10" ht="15" customHeight="1" x14ac:dyDescent="0.3">
      <c r="B43"/>
      <c r="C43"/>
      <c r="D43" s="5"/>
      <c r="F43" s="57"/>
    </row>
    <row r="44" spans="2:10" ht="15" customHeight="1" x14ac:dyDescent="0.3">
      <c r="B44"/>
      <c r="C44"/>
      <c r="D44" s="5"/>
      <c r="F44" s="57"/>
    </row>
    <row r="45" spans="2:10" ht="15" customHeight="1" x14ac:dyDescent="0.3">
      <c r="B45"/>
      <c r="C45"/>
      <c r="D45" s="5"/>
      <c r="E45" s="58"/>
      <c r="F45" s="58"/>
      <c r="G45" s="58"/>
      <c r="H45" s="58"/>
      <c r="I45" s="58"/>
      <c r="J45" s="58"/>
    </row>
    <row r="46" spans="2:10" ht="15" customHeight="1" x14ac:dyDescent="0.3">
      <c r="B46"/>
      <c r="C46"/>
      <c r="D46" s="5"/>
      <c r="F46" s="57"/>
    </row>
    <row r="47" spans="2:10" ht="15" customHeight="1" x14ac:dyDescent="0.3">
      <c r="B47"/>
      <c r="C47"/>
      <c r="D47" s="5"/>
      <c r="F47" s="57"/>
    </row>
    <row r="48" spans="2:10" ht="15" customHeight="1" x14ac:dyDescent="0.3">
      <c r="B48"/>
      <c r="C48"/>
      <c r="D48" s="5"/>
      <c r="F48" s="57"/>
    </row>
    <row r="49" spans="2:6" ht="15" customHeight="1" x14ac:dyDescent="0.3">
      <c r="B49"/>
      <c r="C49"/>
      <c r="D49" s="5"/>
      <c r="F49" s="57"/>
    </row>
    <row r="50" spans="2:6" ht="15" customHeight="1" x14ac:dyDescent="0.3">
      <c r="B50"/>
      <c r="C50"/>
      <c r="D50" s="5"/>
      <c r="F50" s="57"/>
    </row>
    <row r="51" spans="2:6" ht="15" customHeight="1" x14ac:dyDescent="0.3">
      <c r="B51"/>
      <c r="C51"/>
      <c r="D51" s="5"/>
      <c r="F51" s="57"/>
    </row>
    <row r="52" spans="2:6" ht="15" customHeight="1" x14ac:dyDescent="0.3">
      <c r="B52"/>
      <c r="C52"/>
      <c r="D52" s="5"/>
      <c r="F52" s="57"/>
    </row>
    <row r="53" spans="2:6" ht="15" customHeight="1" x14ac:dyDescent="0.3">
      <c r="B53"/>
      <c r="C53"/>
      <c r="D53" s="5"/>
      <c r="F53" s="57"/>
    </row>
    <row r="54" spans="2:6" ht="15" customHeight="1" x14ac:dyDescent="0.3">
      <c r="B54"/>
      <c r="C54"/>
      <c r="D54" s="5"/>
      <c r="F54" s="57"/>
    </row>
    <row r="55" spans="2:6" ht="15" customHeight="1" x14ac:dyDescent="0.3">
      <c r="B55"/>
      <c r="C55"/>
      <c r="D55" s="5"/>
      <c r="F55" s="57"/>
    </row>
    <row r="56" spans="2:6" ht="15" customHeight="1" x14ac:dyDescent="0.3">
      <c r="B56"/>
      <c r="C56"/>
      <c r="D56" s="5"/>
      <c r="F56" s="57"/>
    </row>
    <row r="57" spans="2:6" ht="14.4" x14ac:dyDescent="0.3">
      <c r="B57"/>
      <c r="C57"/>
    </row>
    <row r="58" spans="2:6" ht="14.4" x14ac:dyDescent="0.3">
      <c r="B58"/>
      <c r="C58"/>
    </row>
    <row r="59" spans="2:6" ht="14.4" x14ac:dyDescent="0.3">
      <c r="B59"/>
      <c r="C59"/>
    </row>
    <row r="60" spans="2:6" ht="14.4" x14ac:dyDescent="0.3">
      <c r="B60"/>
      <c r="C60"/>
      <c r="D60" s="5"/>
      <c r="E60" s="5"/>
    </row>
    <row r="61" spans="2:6" ht="14.4" x14ac:dyDescent="0.3">
      <c r="B61"/>
      <c r="C61"/>
      <c r="D61" s="5"/>
      <c r="E61" s="5"/>
      <c r="F61" s="5"/>
    </row>
    <row r="62" spans="2:6" ht="14.4" x14ac:dyDescent="0.3">
      <c r="B62"/>
      <c r="C62"/>
      <c r="D62" s="5"/>
      <c r="E62" s="5"/>
      <c r="F62" s="5"/>
    </row>
    <row r="63" spans="2:6" ht="14.4" x14ac:dyDescent="0.3">
      <c r="B63"/>
      <c r="C63"/>
      <c r="D63" s="5"/>
      <c r="E63" s="5"/>
      <c r="F63" s="5"/>
    </row>
    <row r="64" spans="2:6" ht="14.4" x14ac:dyDescent="0.3">
      <c r="B64"/>
      <c r="C64"/>
      <c r="D64" s="5"/>
      <c r="E64" s="5"/>
      <c r="F64" s="5"/>
    </row>
    <row r="65" spans="2:6" ht="14.4" x14ac:dyDescent="0.3">
      <c r="B65"/>
      <c r="C65"/>
      <c r="D65" s="5"/>
      <c r="E65" s="5"/>
      <c r="F65" s="5"/>
    </row>
    <row r="66" spans="2:6" ht="14.4" x14ac:dyDescent="0.3">
      <c r="B66"/>
      <c r="C66"/>
      <c r="D66" s="5"/>
      <c r="E66" s="5"/>
      <c r="F66" s="5"/>
    </row>
    <row r="67" spans="2:6" ht="14.4" x14ac:dyDescent="0.3">
      <c r="B67"/>
      <c r="C67"/>
      <c r="D67" s="5"/>
      <c r="E67" s="5"/>
      <c r="F67" s="5"/>
    </row>
    <row r="68" spans="2:6" ht="14.4" x14ac:dyDescent="0.3">
      <c r="B68"/>
      <c r="C68"/>
      <c r="D68" s="5"/>
      <c r="E68" s="5"/>
      <c r="F68" s="5"/>
    </row>
    <row r="69" spans="2:6" ht="13.2" x14ac:dyDescent="0.3">
      <c r="B69" s="5"/>
      <c r="D69" s="5"/>
      <c r="E69" s="5"/>
      <c r="F69" s="5"/>
    </row>
    <row r="70" spans="2:6" ht="13.2" x14ac:dyDescent="0.3">
      <c r="B70" s="5"/>
      <c r="C70" s="5"/>
      <c r="D70" s="5"/>
      <c r="E70" s="5"/>
      <c r="F70" s="5"/>
    </row>
    <row r="71" spans="2:6" ht="13.2" x14ac:dyDescent="0.3">
      <c r="B71" s="5" t="s">
        <v>219</v>
      </c>
      <c r="C71" s="5"/>
      <c r="D71" s="5"/>
      <c r="E71" s="5"/>
      <c r="F71" s="5"/>
    </row>
    <row r="72" spans="2:6" ht="13.35" customHeight="1" x14ac:dyDescent="0.3">
      <c r="B72" s="5" t="s">
        <v>220</v>
      </c>
      <c r="C72" s="5"/>
      <c r="D72" s="5"/>
      <c r="E72" s="5"/>
      <c r="F72" s="5"/>
    </row>
    <row r="73" spans="2:6" ht="13.35" customHeight="1" x14ac:dyDescent="0.3">
      <c r="B73" s="5" t="s">
        <v>221</v>
      </c>
      <c r="C73" s="5"/>
      <c r="D73" s="5"/>
      <c r="E73" s="5"/>
      <c r="F73" s="5"/>
    </row>
    <row r="74" spans="2:6" ht="13.35" customHeight="1" x14ac:dyDescent="0.3">
      <c r="B74" s="5"/>
      <c r="C74" s="5"/>
      <c r="D74" s="5"/>
      <c r="E74" s="5"/>
      <c r="F74" s="5"/>
    </row>
    <row r="75" spans="2:6" ht="13.35" customHeight="1" x14ac:dyDescent="0.3">
      <c r="B75" s="5"/>
      <c r="C75" s="5"/>
      <c r="D75" s="5"/>
      <c r="E75" s="5"/>
      <c r="F75" s="5"/>
    </row>
    <row r="76" spans="2:6" ht="13.35" customHeight="1" x14ac:dyDescent="0.3">
      <c r="B76" s="5"/>
      <c r="C76" s="5"/>
      <c r="D76" s="5"/>
      <c r="E76" s="5"/>
      <c r="F76" s="5"/>
    </row>
    <row r="77" spans="2:6" ht="13.35" customHeight="1" x14ac:dyDescent="0.3">
      <c r="B77" s="5"/>
      <c r="C77" s="5"/>
      <c r="D77" s="5"/>
      <c r="E77" s="5"/>
      <c r="F77" s="5"/>
    </row>
    <row r="78" spans="2:6" ht="13.35" customHeight="1" x14ac:dyDescent="0.3">
      <c r="B78" s="5"/>
      <c r="C78" s="5"/>
      <c r="D78" s="5"/>
      <c r="E78" s="5"/>
      <c r="F78" s="5"/>
    </row>
    <row r="79" spans="2:6" ht="13.35" customHeight="1" x14ac:dyDescent="0.3">
      <c r="B79" s="5"/>
      <c r="C79" s="5"/>
      <c r="D79" s="5"/>
      <c r="E79" s="5"/>
      <c r="F79" s="5"/>
    </row>
    <row r="80" spans="2:6" ht="13.35" customHeight="1" x14ac:dyDescent="0.3">
      <c r="B80" s="5"/>
      <c r="C80" s="5"/>
      <c r="D80" s="5"/>
      <c r="E80" s="5"/>
      <c r="F80" s="5"/>
    </row>
    <row r="81" spans="2:6" ht="13.35" customHeight="1" x14ac:dyDescent="0.3">
      <c r="B81" s="5"/>
      <c r="C81" s="5"/>
      <c r="D81" s="5"/>
      <c r="E81" s="5"/>
      <c r="F81" s="5"/>
    </row>
    <row r="82" spans="2:6" ht="13.35" customHeight="1" x14ac:dyDescent="0.3">
      <c r="B82" s="5"/>
      <c r="C82" s="5"/>
      <c r="D82" s="5"/>
      <c r="E82" s="5"/>
      <c r="F82" s="5"/>
    </row>
    <row r="83" spans="2:6" ht="13.35" customHeight="1" x14ac:dyDescent="0.3">
      <c r="B83" s="5"/>
      <c r="C83" s="5"/>
      <c r="D83" s="5"/>
      <c r="E83" s="5"/>
      <c r="F83" s="5"/>
    </row>
    <row r="84" spans="2:6" ht="13.35" customHeight="1" x14ac:dyDescent="0.3">
      <c r="B84" s="5"/>
      <c r="C84" s="5"/>
      <c r="D84" s="5"/>
      <c r="E84" s="5"/>
      <c r="F84" s="5"/>
    </row>
    <row r="85" spans="2:6" ht="13.35" customHeight="1" x14ac:dyDescent="0.3">
      <c r="B85" s="5"/>
      <c r="C85" s="5"/>
      <c r="D85" s="5"/>
      <c r="E85" s="5"/>
      <c r="F85" s="5"/>
    </row>
    <row r="86" spans="2:6" ht="13.2" x14ac:dyDescent="0.3">
      <c r="B86" s="5"/>
      <c r="C86" s="5"/>
      <c r="D86" s="5"/>
      <c r="E86" s="5"/>
      <c r="F86" s="5"/>
    </row>
    <row r="87" spans="2:6" ht="13.2" x14ac:dyDescent="0.3">
      <c r="B87" s="5"/>
      <c r="C87" s="5"/>
      <c r="D87" s="5"/>
      <c r="E87" s="5"/>
      <c r="F87" s="5"/>
    </row>
    <row r="88" spans="2:6" ht="13.2" x14ac:dyDescent="0.3">
      <c r="B88" s="5"/>
      <c r="C88" s="5"/>
      <c r="D88" s="5"/>
      <c r="E88" s="5"/>
      <c r="F88" s="5"/>
    </row>
    <row r="89" spans="2:6" ht="13.35" customHeight="1" x14ac:dyDescent="0.3">
      <c r="B89" s="5"/>
      <c r="C89" s="5"/>
      <c r="D89" s="5"/>
      <c r="E89" s="5"/>
      <c r="F89" s="5"/>
    </row>
    <row r="90" spans="2:6" ht="13.35" customHeight="1" x14ac:dyDescent="0.3">
      <c r="B90" s="5"/>
      <c r="C90" s="5"/>
      <c r="D90" s="5"/>
      <c r="E90" s="5"/>
      <c r="F90" s="5"/>
    </row>
    <row r="91" spans="2:6" ht="13.35" customHeight="1" x14ac:dyDescent="0.3">
      <c r="B91" s="5"/>
      <c r="C91" s="5"/>
      <c r="D91" s="5"/>
      <c r="E91" s="5"/>
      <c r="F91" s="5"/>
    </row>
    <row r="92" spans="2:6" ht="14.1" customHeight="1" x14ac:dyDescent="0.3">
      <c r="B92" s="5"/>
      <c r="C92" s="5"/>
      <c r="D92" s="5"/>
      <c r="E92" s="5"/>
      <c r="F92" s="5"/>
    </row>
    <row r="93" spans="2:6" ht="13.2" x14ac:dyDescent="0.3">
      <c r="B93" s="5"/>
      <c r="C93" s="5"/>
      <c r="D93" s="5"/>
      <c r="E93" s="5"/>
      <c r="F93" s="5"/>
    </row>
    <row r="94" spans="2:6" ht="13.2" x14ac:dyDescent="0.3">
      <c r="B94" s="5"/>
      <c r="C94" s="5"/>
      <c r="D94" s="5"/>
      <c r="E94" s="5"/>
      <c r="F94" s="5"/>
    </row>
    <row r="95" spans="2:6" ht="13.2" x14ac:dyDescent="0.3">
      <c r="B95" s="5"/>
      <c r="C95" s="5"/>
      <c r="D95" s="5"/>
      <c r="E95" s="5"/>
      <c r="F95" s="5"/>
    </row>
    <row r="96" spans="2:6" ht="13.2" x14ac:dyDescent="0.3">
      <c r="B96" s="5"/>
      <c r="C96" s="5"/>
      <c r="D96" s="5"/>
      <c r="E96" s="5"/>
      <c r="F96" s="5"/>
    </row>
    <row r="97" spans="2:6" ht="13.2" x14ac:dyDescent="0.3">
      <c r="B97" s="5"/>
      <c r="C97" s="5"/>
      <c r="D97" s="5"/>
      <c r="E97" s="5"/>
      <c r="F97" s="5"/>
    </row>
    <row r="98" spans="2:6" ht="13.2" x14ac:dyDescent="0.3">
      <c r="B98" s="5"/>
      <c r="C98" s="5"/>
      <c r="D98" s="5"/>
      <c r="E98" s="5"/>
      <c r="F98" s="5"/>
    </row>
    <row r="99" spans="2:6" ht="13.2" x14ac:dyDescent="0.3">
      <c r="B99" s="5"/>
      <c r="C99" s="5"/>
      <c r="D99" s="5"/>
      <c r="E99" s="5"/>
      <c r="F99" s="5"/>
    </row>
    <row r="100" spans="2:6" ht="13.2" x14ac:dyDescent="0.3">
      <c r="B100" s="5"/>
      <c r="C100" s="5"/>
      <c r="D100" s="5"/>
      <c r="E100" s="5"/>
      <c r="F100" s="5"/>
    </row>
    <row r="101" spans="2:6" ht="13.2" x14ac:dyDescent="0.3">
      <c r="B101" s="5"/>
      <c r="C101" s="5"/>
      <c r="D101" s="5"/>
      <c r="E101" s="5"/>
      <c r="F101" s="5"/>
    </row>
    <row r="102" spans="2:6" ht="13.2" x14ac:dyDescent="0.3">
      <c r="B102" s="5"/>
      <c r="C102" s="5"/>
      <c r="D102" s="5"/>
      <c r="E102" s="5"/>
      <c r="F102" s="5"/>
    </row>
    <row r="103" spans="2:6" ht="13.2" x14ac:dyDescent="0.3">
      <c r="B103" s="5"/>
      <c r="C103" s="5"/>
      <c r="D103" s="5"/>
      <c r="E103" s="5"/>
      <c r="F103" s="5"/>
    </row>
    <row r="104" spans="2:6" ht="13.2" x14ac:dyDescent="0.3">
      <c r="B104" s="5"/>
      <c r="C104" s="5"/>
      <c r="D104" s="5"/>
      <c r="E104" s="5"/>
      <c r="F104" s="5"/>
    </row>
    <row r="105" spans="2:6" ht="13.2" x14ac:dyDescent="0.3">
      <c r="B105" s="5"/>
      <c r="C105" s="5"/>
      <c r="D105" s="5"/>
      <c r="E105" s="5"/>
      <c r="F105" s="5"/>
    </row>
    <row r="106" spans="2:6" ht="13.2" x14ac:dyDescent="0.3">
      <c r="B106" s="5"/>
      <c r="C106" s="5"/>
      <c r="D106" s="5"/>
      <c r="E106" s="5"/>
      <c r="F106" s="5"/>
    </row>
    <row r="107" spans="2:6" ht="13.2" x14ac:dyDescent="0.3">
      <c r="B107" s="5"/>
      <c r="C107" s="5"/>
      <c r="D107" s="5"/>
      <c r="E107" s="5"/>
      <c r="F107" s="5"/>
    </row>
    <row r="108" spans="2:6" ht="13.2" x14ac:dyDescent="0.3">
      <c r="B108" s="5"/>
      <c r="C108" s="5"/>
      <c r="D108" s="5"/>
      <c r="E108" s="5"/>
      <c r="F108" s="5"/>
    </row>
    <row r="109" spans="2:6" ht="13.2" x14ac:dyDescent="0.3">
      <c r="B109" s="5"/>
      <c r="C109" s="5"/>
      <c r="D109" s="5"/>
      <c r="E109" s="5"/>
      <c r="F109" s="5"/>
    </row>
    <row r="110" spans="2:6" ht="13.2" x14ac:dyDescent="0.3">
      <c r="B110" s="5"/>
      <c r="C110" s="5"/>
      <c r="D110" s="5"/>
      <c r="E110" s="5"/>
      <c r="F110" s="5"/>
    </row>
    <row r="111" spans="2:6" ht="13.2" x14ac:dyDescent="0.3">
      <c r="B111" s="5"/>
      <c r="C111" s="5"/>
      <c r="D111" s="5"/>
      <c r="E111" s="5"/>
      <c r="F111" s="5"/>
    </row>
    <row r="112" spans="2:6" ht="13.2" x14ac:dyDescent="0.3">
      <c r="B112" s="5"/>
      <c r="C112" s="5"/>
      <c r="D112" s="5"/>
      <c r="E112" s="5"/>
      <c r="F112" s="5"/>
    </row>
    <row r="113" spans="2:6" ht="13.2" x14ac:dyDescent="0.3">
      <c r="B113" s="5"/>
      <c r="C113" s="5"/>
      <c r="D113" s="5"/>
      <c r="E113" s="5"/>
      <c r="F113" s="5"/>
    </row>
    <row r="114" spans="2:6" ht="13.2" x14ac:dyDescent="0.3">
      <c r="B114" s="5"/>
      <c r="C114" s="5"/>
      <c r="D114" s="5"/>
      <c r="E114" s="5"/>
      <c r="F114" s="5"/>
    </row>
    <row r="115" spans="2:6" ht="13.2" x14ac:dyDescent="0.3">
      <c r="B115" s="5"/>
      <c r="C115" s="5"/>
      <c r="D115" s="5"/>
      <c r="E115" s="5"/>
      <c r="F115" s="5"/>
    </row>
    <row r="116" spans="2:6" ht="13.2" x14ac:dyDescent="0.3">
      <c r="B116" s="5"/>
      <c r="C116" s="5"/>
      <c r="D116" s="5"/>
      <c r="E116" s="5"/>
      <c r="F116" s="5"/>
    </row>
    <row r="117" spans="2:6" ht="13.2" x14ac:dyDescent="0.3">
      <c r="B117" s="5"/>
      <c r="C117" s="5"/>
      <c r="D117" s="5"/>
      <c r="E117" s="5"/>
      <c r="F117" s="5"/>
    </row>
    <row r="118" spans="2:6" ht="13.2" x14ac:dyDescent="0.3">
      <c r="B118" s="5"/>
      <c r="C118" s="5"/>
      <c r="D118" s="5"/>
      <c r="E118" s="5"/>
      <c r="F118" s="5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Q32"/>
  <sheetViews>
    <sheetView workbookViewId="0">
      <selection activeCell="C1" sqref="C1"/>
    </sheetView>
  </sheetViews>
  <sheetFormatPr baseColWidth="10" defaultColWidth="12" defaultRowHeight="12.6" x14ac:dyDescent="0.3"/>
  <cols>
    <col min="1" max="1" width="4.88671875" style="18" customWidth="1"/>
    <col min="2" max="2" width="30.44140625" style="18" customWidth="1"/>
    <col min="3" max="8" width="15.5546875" style="18" customWidth="1"/>
    <col min="9" max="9" width="15.44140625" style="18" customWidth="1"/>
    <col min="10" max="13" width="15.5546875" style="18" customWidth="1"/>
    <col min="14" max="16384" width="12" style="18"/>
  </cols>
  <sheetData>
    <row r="1" spans="2:17" ht="14.4" x14ac:dyDescent="0.3">
      <c r="C1" s="55" t="s">
        <v>103</v>
      </c>
    </row>
    <row r="2" spans="2:17" ht="21.6" customHeight="1" x14ac:dyDescent="0.3">
      <c r="B2" s="21" t="s">
        <v>14</v>
      </c>
      <c r="C2" s="21"/>
      <c r="D2" s="21"/>
    </row>
    <row r="3" spans="2:17" ht="13.35" customHeight="1" x14ac:dyDescent="0.3">
      <c r="B3" s="20"/>
      <c r="C3" s="20"/>
      <c r="D3" s="20"/>
    </row>
    <row r="4" spans="2:17" ht="16.2" x14ac:dyDescent="0.3">
      <c r="B4" s="19" t="s">
        <v>35</v>
      </c>
      <c r="C4" s="19"/>
      <c r="D4" s="19"/>
    </row>
    <row r="5" spans="2:17" ht="13.2" thickBot="1" x14ac:dyDescent="0.35"/>
    <row r="6" spans="2:17" ht="32.4" customHeight="1" thickBot="1" x14ac:dyDescent="0.35">
      <c r="B6" s="83" t="s">
        <v>34</v>
      </c>
      <c r="C6" s="141" t="s">
        <v>430</v>
      </c>
      <c r="D6" s="142"/>
      <c r="E6" s="142"/>
      <c r="F6" s="142"/>
      <c r="G6" s="142"/>
      <c r="H6" s="142"/>
      <c r="I6" s="142"/>
      <c r="J6" s="142"/>
      <c r="K6" s="142"/>
      <c r="L6" s="142"/>
      <c r="M6" s="143"/>
    </row>
    <row r="7" spans="2:17" ht="38.1" customHeight="1" x14ac:dyDescent="0.3">
      <c r="B7" s="84"/>
      <c r="C7" s="85" t="s">
        <v>485</v>
      </c>
      <c r="D7" s="86" t="s">
        <v>33</v>
      </c>
      <c r="E7" s="85" t="s">
        <v>436</v>
      </c>
      <c r="F7" s="86" t="s">
        <v>33</v>
      </c>
      <c r="G7" s="85" t="s">
        <v>436</v>
      </c>
      <c r="H7" s="86" t="s">
        <v>33</v>
      </c>
      <c r="I7" s="87" t="s">
        <v>432</v>
      </c>
      <c r="J7" s="88" t="s">
        <v>433</v>
      </c>
      <c r="K7" s="86" t="s">
        <v>33</v>
      </c>
      <c r="L7" s="85" t="s">
        <v>434</v>
      </c>
      <c r="M7" s="89" t="s">
        <v>33</v>
      </c>
    </row>
    <row r="8" spans="2:17" ht="20.100000000000001" customHeight="1" x14ac:dyDescent="0.3">
      <c r="B8" s="90" t="s">
        <v>32</v>
      </c>
      <c r="C8" s="91">
        <v>246648</v>
      </c>
      <c r="D8" s="92">
        <v>11.07</v>
      </c>
      <c r="E8" s="91">
        <v>1245113</v>
      </c>
      <c r="F8" s="92">
        <v>55.93</v>
      </c>
      <c r="G8" s="93">
        <v>734433</v>
      </c>
      <c r="H8" s="94">
        <v>32.99</v>
      </c>
      <c r="I8" s="95">
        <v>2226194</v>
      </c>
      <c r="J8" s="96">
        <v>1191888</v>
      </c>
      <c r="K8" s="92">
        <v>53.53</v>
      </c>
      <c r="L8" s="93">
        <v>1034306</v>
      </c>
      <c r="M8" s="94">
        <v>46.46</v>
      </c>
      <c r="N8" s="22"/>
      <c r="O8" s="22"/>
      <c r="P8" s="132"/>
      <c r="Q8" s="132"/>
    </row>
    <row r="9" spans="2:17" ht="20.100000000000001" customHeight="1" x14ac:dyDescent="0.3">
      <c r="B9" s="97" t="s">
        <v>31</v>
      </c>
      <c r="C9" s="91">
        <v>39482</v>
      </c>
      <c r="D9" s="92">
        <v>7.13</v>
      </c>
      <c r="E9" s="91">
        <v>311826</v>
      </c>
      <c r="F9" s="92">
        <v>56.38</v>
      </c>
      <c r="G9" s="93">
        <v>201724</v>
      </c>
      <c r="H9" s="94">
        <v>36.47</v>
      </c>
      <c r="I9" s="95">
        <v>553032</v>
      </c>
      <c r="J9" s="96">
        <v>364596</v>
      </c>
      <c r="K9" s="92">
        <v>65.92</v>
      </c>
      <c r="L9" s="93">
        <v>188436</v>
      </c>
      <c r="M9" s="94">
        <v>34.07</v>
      </c>
      <c r="N9" s="22"/>
      <c r="O9" s="22"/>
      <c r="P9" s="132"/>
      <c r="Q9" s="132"/>
    </row>
    <row r="10" spans="2:17" ht="20.100000000000001" customHeight="1" x14ac:dyDescent="0.3">
      <c r="B10" s="98" t="s">
        <v>435</v>
      </c>
      <c r="C10" s="91">
        <v>18783</v>
      </c>
      <c r="D10" s="92">
        <v>5.72</v>
      </c>
      <c r="E10" s="91">
        <v>213644</v>
      </c>
      <c r="F10" s="92">
        <v>65.069999999999993</v>
      </c>
      <c r="G10" s="93">
        <v>95892</v>
      </c>
      <c r="H10" s="94">
        <v>29.2</v>
      </c>
      <c r="I10" s="95">
        <v>328319</v>
      </c>
      <c r="J10" s="96">
        <v>235068</v>
      </c>
      <c r="K10" s="92">
        <v>71.59</v>
      </c>
      <c r="L10" s="93">
        <v>93251</v>
      </c>
      <c r="M10" s="94">
        <v>28.4</v>
      </c>
      <c r="N10" s="22"/>
      <c r="O10" s="22"/>
      <c r="P10" s="132"/>
      <c r="Q10" s="132"/>
    </row>
    <row r="11" spans="2:17" ht="20.100000000000001" customHeight="1" x14ac:dyDescent="0.3">
      <c r="B11" s="98" t="s">
        <v>30</v>
      </c>
      <c r="C11" s="91">
        <v>61171</v>
      </c>
      <c r="D11" s="92">
        <v>11.98</v>
      </c>
      <c r="E11" s="91">
        <v>325420</v>
      </c>
      <c r="F11" s="92">
        <v>63.77</v>
      </c>
      <c r="G11" s="93">
        <v>123634</v>
      </c>
      <c r="H11" s="94">
        <v>24.23</v>
      </c>
      <c r="I11" s="95">
        <v>510225</v>
      </c>
      <c r="J11" s="96">
        <v>321943</v>
      </c>
      <c r="K11" s="92">
        <v>63.09</v>
      </c>
      <c r="L11" s="93">
        <v>188282</v>
      </c>
      <c r="M11" s="94">
        <v>36.9</v>
      </c>
      <c r="N11" s="22"/>
      <c r="O11" s="22"/>
      <c r="P11" s="132"/>
      <c r="Q11" s="132"/>
    </row>
    <row r="12" spans="2:17" ht="20.100000000000001" customHeight="1" x14ac:dyDescent="0.3">
      <c r="B12" s="98" t="s">
        <v>29</v>
      </c>
      <c r="C12" s="91">
        <v>22584</v>
      </c>
      <c r="D12" s="92">
        <v>10.93</v>
      </c>
      <c r="E12" s="91">
        <v>122583</v>
      </c>
      <c r="F12" s="92">
        <v>59.36</v>
      </c>
      <c r="G12" s="93">
        <v>61339</v>
      </c>
      <c r="H12" s="94">
        <v>29.7</v>
      </c>
      <c r="I12" s="95">
        <v>206506</v>
      </c>
      <c r="J12" s="96">
        <v>125858</v>
      </c>
      <c r="K12" s="92">
        <v>60.94</v>
      </c>
      <c r="L12" s="93">
        <v>80648</v>
      </c>
      <c r="M12" s="94">
        <v>39.049999999999997</v>
      </c>
      <c r="N12" s="22"/>
      <c r="O12" s="22"/>
      <c r="P12" s="132"/>
      <c r="Q12" s="132"/>
    </row>
    <row r="13" spans="2:17" ht="20.100000000000001" customHeight="1" x14ac:dyDescent="0.3">
      <c r="B13" s="98" t="s">
        <v>28</v>
      </c>
      <c r="C13" s="91">
        <v>60304</v>
      </c>
      <c r="D13" s="92">
        <v>9.93</v>
      </c>
      <c r="E13" s="91">
        <v>312289</v>
      </c>
      <c r="F13" s="92">
        <v>51.46</v>
      </c>
      <c r="G13" s="93">
        <v>234154</v>
      </c>
      <c r="H13" s="94">
        <v>38.590000000000003</v>
      </c>
      <c r="I13" s="95">
        <v>606747</v>
      </c>
      <c r="J13" s="96">
        <v>323152</v>
      </c>
      <c r="K13" s="92">
        <v>53.25</v>
      </c>
      <c r="L13" s="93">
        <v>283595</v>
      </c>
      <c r="M13" s="94">
        <v>46.74</v>
      </c>
      <c r="N13" s="22"/>
      <c r="O13" s="22"/>
      <c r="P13" s="132"/>
      <c r="Q13" s="132"/>
    </row>
    <row r="14" spans="2:17" ht="20.100000000000001" customHeight="1" x14ac:dyDescent="0.3">
      <c r="B14" s="98" t="s">
        <v>27</v>
      </c>
      <c r="C14" s="91">
        <v>103011</v>
      </c>
      <c r="D14" s="92">
        <v>10.57</v>
      </c>
      <c r="E14" s="91">
        <v>529496</v>
      </c>
      <c r="F14" s="92">
        <v>54.34</v>
      </c>
      <c r="G14" s="93">
        <v>341903</v>
      </c>
      <c r="H14" s="94">
        <v>35.08</v>
      </c>
      <c r="I14" s="95">
        <v>974410</v>
      </c>
      <c r="J14" s="96">
        <v>594919</v>
      </c>
      <c r="K14" s="92">
        <v>61.05</v>
      </c>
      <c r="L14" s="93">
        <v>379491</v>
      </c>
      <c r="M14" s="94">
        <v>38.94</v>
      </c>
      <c r="N14" s="22"/>
      <c r="O14" s="22"/>
      <c r="P14" s="132"/>
      <c r="Q14" s="132"/>
    </row>
    <row r="15" spans="2:17" ht="20.100000000000001" customHeight="1" x14ac:dyDescent="0.3">
      <c r="B15" s="99" t="s">
        <v>26</v>
      </c>
      <c r="C15" s="91">
        <v>154874</v>
      </c>
      <c r="D15" s="92">
        <v>5.95</v>
      </c>
      <c r="E15" s="91">
        <v>1697188</v>
      </c>
      <c r="F15" s="92">
        <v>65.31</v>
      </c>
      <c r="G15" s="93">
        <v>746557</v>
      </c>
      <c r="H15" s="94">
        <v>28.72</v>
      </c>
      <c r="I15" s="95">
        <v>2598619</v>
      </c>
      <c r="J15" s="96">
        <v>1790662</v>
      </c>
      <c r="K15" s="92">
        <v>68.900000000000006</v>
      </c>
      <c r="L15" s="93">
        <v>807957</v>
      </c>
      <c r="M15" s="94">
        <v>31.09</v>
      </c>
      <c r="N15" s="22"/>
      <c r="O15" s="22"/>
      <c r="P15" s="132"/>
      <c r="Q15" s="132"/>
    </row>
    <row r="16" spans="2:17" ht="20.100000000000001" customHeight="1" x14ac:dyDescent="0.3">
      <c r="B16" s="90" t="s">
        <v>25</v>
      </c>
      <c r="C16" s="91">
        <v>40410</v>
      </c>
      <c r="D16" s="92">
        <v>12.26</v>
      </c>
      <c r="E16" s="91">
        <v>163463</v>
      </c>
      <c r="F16" s="92">
        <v>49.59</v>
      </c>
      <c r="G16" s="93">
        <v>125702</v>
      </c>
      <c r="H16" s="94">
        <v>38.14</v>
      </c>
      <c r="I16" s="95">
        <v>329575</v>
      </c>
      <c r="J16" s="96">
        <v>172850</v>
      </c>
      <c r="K16" s="92">
        <v>52.44</v>
      </c>
      <c r="L16" s="93">
        <v>156725</v>
      </c>
      <c r="M16" s="94">
        <v>47.55</v>
      </c>
      <c r="N16" s="22"/>
      <c r="O16" s="22"/>
      <c r="P16" s="132"/>
      <c r="Q16" s="132"/>
    </row>
    <row r="17" spans="2:17" ht="20.100000000000001" customHeight="1" x14ac:dyDescent="0.3">
      <c r="B17" s="90" t="s">
        <v>24</v>
      </c>
      <c r="C17" s="91">
        <v>110982</v>
      </c>
      <c r="D17" s="92">
        <v>12.32</v>
      </c>
      <c r="E17" s="91">
        <v>499510</v>
      </c>
      <c r="F17" s="92">
        <v>55.45</v>
      </c>
      <c r="G17" s="93">
        <v>290253</v>
      </c>
      <c r="H17" s="94">
        <v>32.22</v>
      </c>
      <c r="I17" s="95">
        <v>900745</v>
      </c>
      <c r="J17" s="96">
        <v>549882</v>
      </c>
      <c r="K17" s="92">
        <v>61.04</v>
      </c>
      <c r="L17" s="93">
        <v>350863</v>
      </c>
      <c r="M17" s="94">
        <v>38.950000000000003</v>
      </c>
      <c r="N17" s="22"/>
      <c r="O17" s="22"/>
      <c r="P17" s="132"/>
      <c r="Q17" s="132"/>
    </row>
    <row r="18" spans="2:17" ht="20.100000000000001" customHeight="1" x14ac:dyDescent="0.3">
      <c r="B18" s="99" t="s">
        <v>23</v>
      </c>
      <c r="C18" s="91">
        <v>176001</v>
      </c>
      <c r="D18" s="92">
        <v>8.1999999999999993</v>
      </c>
      <c r="E18" s="91">
        <v>1412453</v>
      </c>
      <c r="F18" s="92">
        <v>65.88</v>
      </c>
      <c r="G18" s="93">
        <v>555469</v>
      </c>
      <c r="H18" s="94">
        <v>25.9</v>
      </c>
      <c r="I18" s="95">
        <v>2143923</v>
      </c>
      <c r="J18" s="96">
        <v>1440654</v>
      </c>
      <c r="K18" s="92">
        <v>67.19</v>
      </c>
      <c r="L18" s="93">
        <v>703269</v>
      </c>
      <c r="M18" s="94">
        <v>32.799999999999997</v>
      </c>
      <c r="N18" s="22"/>
      <c r="O18" s="22"/>
      <c r="P18" s="132"/>
      <c r="Q18" s="132"/>
    </row>
    <row r="19" spans="2:17" ht="20.100000000000001" customHeight="1" x14ac:dyDescent="0.3">
      <c r="B19" s="98" t="s">
        <v>22</v>
      </c>
      <c r="C19" s="91">
        <v>32161</v>
      </c>
      <c r="D19" s="92">
        <v>8.69</v>
      </c>
      <c r="E19" s="91">
        <v>218293</v>
      </c>
      <c r="F19" s="92">
        <v>59.02</v>
      </c>
      <c r="G19" s="93">
        <v>119387</v>
      </c>
      <c r="H19" s="94">
        <v>32.28</v>
      </c>
      <c r="I19" s="95">
        <v>369841</v>
      </c>
      <c r="J19" s="96">
        <v>210962</v>
      </c>
      <c r="K19" s="92">
        <v>57.04</v>
      </c>
      <c r="L19" s="93">
        <v>158879</v>
      </c>
      <c r="M19" s="94">
        <v>42.95</v>
      </c>
      <c r="N19" s="22"/>
      <c r="O19" s="22"/>
      <c r="P19" s="132"/>
      <c r="Q19" s="132"/>
    </row>
    <row r="20" spans="2:17" ht="20.100000000000001" customHeight="1" x14ac:dyDescent="0.3">
      <c r="B20" s="98" t="s">
        <v>21</v>
      </c>
      <c r="C20" s="91">
        <v>34</v>
      </c>
      <c r="D20" s="92">
        <v>4.05</v>
      </c>
      <c r="E20" s="91">
        <v>631</v>
      </c>
      <c r="F20" s="92">
        <v>75.2</v>
      </c>
      <c r="G20" s="93">
        <v>174</v>
      </c>
      <c r="H20" s="94">
        <v>20.73</v>
      </c>
      <c r="I20" s="95">
        <v>839</v>
      </c>
      <c r="J20" s="96">
        <v>625</v>
      </c>
      <c r="K20" s="92">
        <v>74.489999999999995</v>
      </c>
      <c r="L20" s="93">
        <v>214</v>
      </c>
      <c r="M20" s="94">
        <v>25.5</v>
      </c>
      <c r="N20" s="22"/>
      <c r="O20" s="22"/>
      <c r="P20" s="132"/>
      <c r="Q20" s="132"/>
    </row>
    <row r="21" spans="2:17" ht="20.100000000000001" customHeight="1" x14ac:dyDescent="0.3">
      <c r="B21" s="98" t="s">
        <v>20</v>
      </c>
      <c r="C21" s="91">
        <v>73</v>
      </c>
      <c r="D21" s="92">
        <v>2.99</v>
      </c>
      <c r="E21" s="91">
        <v>1806</v>
      </c>
      <c r="F21" s="92">
        <v>74.13</v>
      </c>
      <c r="G21" s="93">
        <v>557</v>
      </c>
      <c r="H21" s="94">
        <v>22.86</v>
      </c>
      <c r="I21" s="95">
        <v>2436</v>
      </c>
      <c r="J21" s="96">
        <v>1888</v>
      </c>
      <c r="K21" s="92">
        <v>77.5</v>
      </c>
      <c r="L21" s="93">
        <v>548</v>
      </c>
      <c r="M21" s="94">
        <v>22.49</v>
      </c>
      <c r="N21" s="22"/>
      <c r="O21" s="22"/>
      <c r="P21" s="132"/>
      <c r="Q21" s="132"/>
    </row>
    <row r="22" spans="2:17" ht="20.100000000000001" customHeight="1" x14ac:dyDescent="0.3">
      <c r="B22" s="98" t="s">
        <v>19</v>
      </c>
      <c r="C22" s="91">
        <v>48208</v>
      </c>
      <c r="D22" s="92">
        <v>11.17</v>
      </c>
      <c r="E22" s="91">
        <v>262580</v>
      </c>
      <c r="F22" s="92">
        <v>60.84</v>
      </c>
      <c r="G22" s="93">
        <v>120760</v>
      </c>
      <c r="H22" s="94">
        <v>27.98</v>
      </c>
      <c r="I22" s="95">
        <v>431548</v>
      </c>
      <c r="J22" s="96">
        <v>253441</v>
      </c>
      <c r="K22" s="92">
        <v>58.72</v>
      </c>
      <c r="L22" s="93">
        <v>178107</v>
      </c>
      <c r="M22" s="94">
        <v>41.27</v>
      </c>
      <c r="N22" s="22"/>
      <c r="O22" s="22"/>
      <c r="P22" s="132"/>
      <c r="Q22" s="132"/>
    </row>
    <row r="23" spans="2:17" ht="20.100000000000001" customHeight="1" x14ac:dyDescent="0.3">
      <c r="B23" s="90" t="s">
        <v>18</v>
      </c>
      <c r="C23" s="91">
        <v>125543</v>
      </c>
      <c r="D23" s="92">
        <v>7.89</v>
      </c>
      <c r="E23" s="91">
        <v>920601</v>
      </c>
      <c r="F23" s="92">
        <v>57.86</v>
      </c>
      <c r="G23" s="93">
        <v>544804</v>
      </c>
      <c r="H23" s="94">
        <v>34.24</v>
      </c>
      <c r="I23" s="95">
        <v>1590948</v>
      </c>
      <c r="J23" s="96">
        <v>1012407</v>
      </c>
      <c r="K23" s="92">
        <v>63.63</v>
      </c>
      <c r="L23" s="93">
        <v>578541</v>
      </c>
      <c r="M23" s="94">
        <v>36.36</v>
      </c>
      <c r="N23" s="22"/>
      <c r="O23" s="22"/>
      <c r="P23" s="132"/>
      <c r="Q23" s="132"/>
    </row>
    <row r="24" spans="2:17" ht="20.100000000000001" customHeight="1" x14ac:dyDescent="0.3">
      <c r="B24" s="98" t="s">
        <v>17</v>
      </c>
      <c r="C24" s="91">
        <v>8372</v>
      </c>
      <c r="D24" s="92">
        <v>6.9</v>
      </c>
      <c r="E24" s="91">
        <v>64627</v>
      </c>
      <c r="F24" s="92">
        <v>53.29</v>
      </c>
      <c r="G24" s="93">
        <v>48255</v>
      </c>
      <c r="H24" s="94">
        <v>39.79</v>
      </c>
      <c r="I24" s="95">
        <v>121254</v>
      </c>
      <c r="J24" s="96">
        <v>81525</v>
      </c>
      <c r="K24" s="92">
        <v>67.23</v>
      </c>
      <c r="L24" s="93">
        <v>39729</v>
      </c>
      <c r="M24" s="94">
        <v>32.76</v>
      </c>
      <c r="N24" s="22"/>
      <c r="O24" s="22"/>
      <c r="P24" s="132"/>
      <c r="Q24" s="132"/>
    </row>
    <row r="25" spans="2:17" ht="20.100000000000001" customHeight="1" thickBot="1" x14ac:dyDescent="0.35">
      <c r="B25" s="100" t="s">
        <v>16</v>
      </c>
      <c r="C25" s="101">
        <v>1248641</v>
      </c>
      <c r="D25" s="102">
        <v>8.98</v>
      </c>
      <c r="E25" s="101">
        <v>8301523</v>
      </c>
      <c r="F25" s="102">
        <v>59.74</v>
      </c>
      <c r="G25" s="103">
        <v>4344997</v>
      </c>
      <c r="H25" s="104">
        <v>31.26</v>
      </c>
      <c r="I25" s="105">
        <v>13895161</v>
      </c>
      <c r="J25" s="106">
        <v>8672320</v>
      </c>
      <c r="K25" s="102">
        <v>62.41</v>
      </c>
      <c r="L25" s="103">
        <v>5222841</v>
      </c>
      <c r="M25" s="104">
        <v>37.58</v>
      </c>
      <c r="N25" s="22"/>
      <c r="O25" s="22"/>
      <c r="P25" s="132"/>
      <c r="Q25" s="132"/>
    </row>
    <row r="26" spans="2:17" ht="14.4" x14ac:dyDescent="0.3">
      <c r="E26" s="68"/>
      <c r="F26" s="69"/>
      <c r="G26" s="69"/>
      <c r="H26" s="69"/>
      <c r="I26" s="69"/>
      <c r="J26" s="69"/>
      <c r="K26" s="70"/>
    </row>
    <row r="27" spans="2:17" x14ac:dyDescent="0.3">
      <c r="E27" s="68"/>
      <c r="F27" s="69"/>
      <c r="G27" s="69"/>
      <c r="H27" s="69"/>
      <c r="I27" s="69"/>
      <c r="J27" s="69"/>
    </row>
    <row r="28" spans="2:17" x14ac:dyDescent="0.3">
      <c r="E28" s="68"/>
      <c r="F28" s="68"/>
      <c r="G28" s="68"/>
      <c r="H28" s="68"/>
      <c r="I28" s="68"/>
      <c r="J28" s="68"/>
      <c r="K28" s="68"/>
    </row>
    <row r="29" spans="2:17" x14ac:dyDescent="0.3">
      <c r="E29" s="68"/>
      <c r="F29" s="69"/>
      <c r="G29" s="69"/>
      <c r="H29" s="69"/>
      <c r="I29" s="69"/>
      <c r="J29" s="69"/>
    </row>
    <row r="30" spans="2:17" x14ac:dyDescent="0.3">
      <c r="E30" s="68"/>
      <c r="F30" s="69"/>
      <c r="G30" s="69"/>
      <c r="H30" s="69"/>
      <c r="I30" s="69"/>
      <c r="J30" s="69"/>
    </row>
    <row r="31" spans="2:17" x14ac:dyDescent="0.3">
      <c r="E31" s="68"/>
      <c r="F31" s="69"/>
      <c r="G31" s="69"/>
      <c r="H31" s="69"/>
      <c r="I31" s="69"/>
      <c r="J31" s="69"/>
    </row>
    <row r="32" spans="2:17" x14ac:dyDescent="0.3">
      <c r="E32" s="68"/>
      <c r="F32" s="69"/>
      <c r="G32" s="69"/>
      <c r="H32" s="69"/>
      <c r="I32" s="69"/>
      <c r="J32" s="69"/>
    </row>
  </sheetData>
  <mergeCells count="1">
    <mergeCell ref="C6:M6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Q79"/>
  <sheetViews>
    <sheetView workbookViewId="0">
      <selection activeCell="C1" sqref="C1"/>
    </sheetView>
  </sheetViews>
  <sheetFormatPr baseColWidth="10" defaultColWidth="12" defaultRowHeight="12.6" x14ac:dyDescent="0.3"/>
  <cols>
    <col min="1" max="1" width="4.88671875" style="18" customWidth="1"/>
    <col min="2" max="2" width="27.88671875" style="18" customWidth="1"/>
    <col min="3" max="13" width="15.77734375" style="18" customWidth="1"/>
    <col min="14" max="16384" width="12" style="18"/>
  </cols>
  <sheetData>
    <row r="1" spans="2:17" ht="14.4" x14ac:dyDescent="0.3">
      <c r="C1" s="55" t="s">
        <v>103</v>
      </c>
    </row>
    <row r="2" spans="2:17" ht="21.6" customHeight="1" x14ac:dyDescent="0.3">
      <c r="B2" s="21" t="s">
        <v>15</v>
      </c>
      <c r="C2" s="21"/>
      <c r="D2" s="21"/>
    </row>
    <row r="3" spans="2:17" ht="13.35" customHeight="1" x14ac:dyDescent="0.3">
      <c r="B3" s="20"/>
      <c r="C3" s="20"/>
      <c r="D3" s="20"/>
    </row>
    <row r="4" spans="2:17" ht="16.2" x14ac:dyDescent="0.3">
      <c r="B4" s="19" t="s">
        <v>83</v>
      </c>
      <c r="C4" s="19"/>
      <c r="D4" s="19"/>
    </row>
    <row r="5" spans="2:17" ht="13.2" thickBot="1" x14ac:dyDescent="0.35"/>
    <row r="6" spans="2:17" ht="32.4" customHeight="1" thickBot="1" x14ac:dyDescent="0.35">
      <c r="B6" s="83" t="s">
        <v>34</v>
      </c>
      <c r="C6" s="144" t="s">
        <v>430</v>
      </c>
      <c r="D6" s="145"/>
      <c r="E6" s="145"/>
      <c r="F6" s="145"/>
      <c r="G6" s="145"/>
      <c r="H6" s="145"/>
      <c r="I6" s="145"/>
      <c r="J6" s="145"/>
      <c r="K6" s="145"/>
      <c r="L6" s="145"/>
      <c r="M6" s="146"/>
    </row>
    <row r="7" spans="2:17" ht="38.1" customHeight="1" x14ac:dyDescent="0.3">
      <c r="B7" s="84"/>
      <c r="C7" s="85" t="s">
        <v>485</v>
      </c>
      <c r="D7" s="86" t="s">
        <v>33</v>
      </c>
      <c r="E7" s="85" t="s">
        <v>436</v>
      </c>
      <c r="F7" s="86" t="s">
        <v>33</v>
      </c>
      <c r="G7" s="85" t="s">
        <v>431</v>
      </c>
      <c r="H7" s="135" t="s">
        <v>33</v>
      </c>
      <c r="I7" s="138" t="s">
        <v>432</v>
      </c>
      <c r="J7" s="85" t="s">
        <v>433</v>
      </c>
      <c r="K7" s="86" t="s">
        <v>33</v>
      </c>
      <c r="L7" s="85" t="s">
        <v>434</v>
      </c>
      <c r="M7" s="86" t="s">
        <v>33</v>
      </c>
    </row>
    <row r="8" spans="2:17" ht="15" customHeight="1" x14ac:dyDescent="0.3">
      <c r="B8" s="90" t="s">
        <v>82</v>
      </c>
      <c r="C8" s="91">
        <v>20</v>
      </c>
      <c r="D8" s="92">
        <v>5.22</v>
      </c>
      <c r="E8" s="91">
        <v>285</v>
      </c>
      <c r="F8" s="92">
        <v>74.41</v>
      </c>
      <c r="G8" s="93">
        <v>78</v>
      </c>
      <c r="H8" s="136">
        <v>20.36</v>
      </c>
      <c r="I8" s="139">
        <v>383</v>
      </c>
      <c r="J8" s="91">
        <v>306</v>
      </c>
      <c r="K8" s="92">
        <v>79.89</v>
      </c>
      <c r="L8" s="93">
        <v>77</v>
      </c>
      <c r="M8" s="94">
        <v>20.100000000000001</v>
      </c>
      <c r="N8" s="133"/>
      <c r="O8" s="133"/>
      <c r="P8" s="134"/>
      <c r="Q8" s="134"/>
    </row>
    <row r="9" spans="2:17" ht="15" customHeight="1" x14ac:dyDescent="0.3">
      <c r="B9" s="90" t="s">
        <v>81</v>
      </c>
      <c r="C9" s="91">
        <v>12017</v>
      </c>
      <c r="D9" s="92">
        <v>9.58</v>
      </c>
      <c r="E9" s="91">
        <v>66427</v>
      </c>
      <c r="F9" s="92">
        <v>53</v>
      </c>
      <c r="G9" s="93">
        <v>46874</v>
      </c>
      <c r="H9" s="136">
        <v>37.4</v>
      </c>
      <c r="I9" s="139">
        <v>125318</v>
      </c>
      <c r="J9" s="91">
        <v>68179</v>
      </c>
      <c r="K9" s="92">
        <v>54.4</v>
      </c>
      <c r="L9" s="93">
        <v>57139</v>
      </c>
      <c r="M9" s="94">
        <v>45.59</v>
      </c>
      <c r="N9" s="133"/>
      <c r="O9" s="133"/>
      <c r="P9" s="134"/>
      <c r="Q9" s="134"/>
    </row>
    <row r="10" spans="2:17" ht="15" customHeight="1" x14ac:dyDescent="0.3">
      <c r="B10" s="97" t="s">
        <v>80</v>
      </c>
      <c r="C10" s="91">
        <v>38833</v>
      </c>
      <c r="D10" s="92">
        <v>7.94</v>
      </c>
      <c r="E10" s="91">
        <v>290022</v>
      </c>
      <c r="F10" s="92">
        <v>59.34</v>
      </c>
      <c r="G10" s="93">
        <v>159887</v>
      </c>
      <c r="H10" s="136">
        <v>32.71</v>
      </c>
      <c r="I10" s="139">
        <v>488742</v>
      </c>
      <c r="J10" s="91">
        <v>296563</v>
      </c>
      <c r="K10" s="92">
        <v>60.67</v>
      </c>
      <c r="L10" s="93">
        <v>192179</v>
      </c>
      <c r="M10" s="94">
        <v>39.32</v>
      </c>
      <c r="N10" s="133"/>
      <c r="O10" s="133"/>
      <c r="P10" s="134"/>
      <c r="Q10" s="134"/>
    </row>
    <row r="11" spans="2:17" ht="15" customHeight="1" x14ac:dyDescent="0.3">
      <c r="B11" s="98" t="s">
        <v>79</v>
      </c>
      <c r="C11" s="91">
        <v>13617</v>
      </c>
      <c r="D11" s="92">
        <v>8.5299999999999994</v>
      </c>
      <c r="E11" s="91">
        <v>86233</v>
      </c>
      <c r="F11" s="92">
        <v>54.03</v>
      </c>
      <c r="G11" s="93">
        <v>59727</v>
      </c>
      <c r="H11" s="136">
        <v>37.42</v>
      </c>
      <c r="I11" s="139">
        <v>159577</v>
      </c>
      <c r="J11" s="91">
        <v>89839</v>
      </c>
      <c r="K11" s="92">
        <v>56.29</v>
      </c>
      <c r="L11" s="93">
        <v>69738</v>
      </c>
      <c r="M11" s="94">
        <v>43.7</v>
      </c>
      <c r="N11" s="133"/>
      <c r="O11" s="133"/>
      <c r="P11" s="134"/>
      <c r="Q11" s="134"/>
    </row>
    <row r="12" spans="2:17" ht="15" customHeight="1" x14ac:dyDescent="0.3">
      <c r="B12" s="98" t="s">
        <v>78</v>
      </c>
      <c r="C12" s="91">
        <v>5483</v>
      </c>
      <c r="D12" s="92">
        <v>9.41</v>
      </c>
      <c r="E12" s="91">
        <v>30726</v>
      </c>
      <c r="F12" s="92">
        <v>52.78</v>
      </c>
      <c r="G12" s="93">
        <v>22002</v>
      </c>
      <c r="H12" s="136">
        <v>37.79</v>
      </c>
      <c r="I12" s="139">
        <v>58211</v>
      </c>
      <c r="J12" s="91">
        <v>33654</v>
      </c>
      <c r="K12" s="92">
        <v>57.81</v>
      </c>
      <c r="L12" s="93">
        <v>24557</v>
      </c>
      <c r="M12" s="94">
        <v>42.18</v>
      </c>
      <c r="N12" s="133"/>
      <c r="O12" s="133"/>
      <c r="P12" s="134"/>
      <c r="Q12" s="134"/>
    </row>
    <row r="13" spans="2:17" ht="15" customHeight="1" x14ac:dyDescent="0.3">
      <c r="B13" s="98" t="s">
        <v>77</v>
      </c>
      <c r="C13" s="91">
        <v>22427</v>
      </c>
      <c r="D13" s="92">
        <v>11.58</v>
      </c>
      <c r="E13" s="91">
        <v>95257</v>
      </c>
      <c r="F13" s="92">
        <v>49.18</v>
      </c>
      <c r="G13" s="93">
        <v>75975</v>
      </c>
      <c r="H13" s="136">
        <v>39.229999999999997</v>
      </c>
      <c r="I13" s="139">
        <v>193659</v>
      </c>
      <c r="J13" s="91">
        <v>99187</v>
      </c>
      <c r="K13" s="92">
        <v>51.21</v>
      </c>
      <c r="L13" s="93">
        <v>94472</v>
      </c>
      <c r="M13" s="94">
        <v>48.78</v>
      </c>
      <c r="N13" s="133"/>
      <c r="O13" s="133"/>
      <c r="P13" s="134"/>
      <c r="Q13" s="134"/>
    </row>
    <row r="14" spans="2:17" ht="15" customHeight="1" x14ac:dyDescent="0.3">
      <c r="B14" s="98" t="s">
        <v>437</v>
      </c>
      <c r="C14" s="91">
        <v>18783</v>
      </c>
      <c r="D14" s="92">
        <v>5.72</v>
      </c>
      <c r="E14" s="91">
        <v>213644</v>
      </c>
      <c r="F14" s="92">
        <v>65.069999999999993</v>
      </c>
      <c r="G14" s="93">
        <v>95892</v>
      </c>
      <c r="H14" s="136">
        <v>29.2</v>
      </c>
      <c r="I14" s="139">
        <v>328319</v>
      </c>
      <c r="J14" s="91">
        <v>235068</v>
      </c>
      <c r="K14" s="92">
        <v>71.59</v>
      </c>
      <c r="L14" s="93">
        <v>93251</v>
      </c>
      <c r="M14" s="94">
        <v>28.4</v>
      </c>
      <c r="N14" s="133"/>
      <c r="O14" s="133"/>
      <c r="P14" s="134"/>
      <c r="Q14" s="134"/>
    </row>
    <row r="15" spans="2:17" ht="15" customHeight="1" x14ac:dyDescent="0.3">
      <c r="B15" s="98" t="s">
        <v>76</v>
      </c>
      <c r="C15" s="91">
        <v>119908</v>
      </c>
      <c r="D15" s="92">
        <v>6.06</v>
      </c>
      <c r="E15" s="91">
        <v>1333722</v>
      </c>
      <c r="F15" s="92">
        <v>67.44</v>
      </c>
      <c r="G15" s="93">
        <v>523984</v>
      </c>
      <c r="H15" s="136">
        <v>26.49</v>
      </c>
      <c r="I15" s="139">
        <v>1977614</v>
      </c>
      <c r="J15" s="91">
        <v>1364578</v>
      </c>
      <c r="K15" s="92">
        <v>69</v>
      </c>
      <c r="L15" s="93">
        <v>613036</v>
      </c>
      <c r="M15" s="94">
        <v>30.99</v>
      </c>
      <c r="N15" s="133"/>
      <c r="O15" s="133"/>
      <c r="P15" s="134"/>
      <c r="Q15" s="134"/>
    </row>
    <row r="16" spans="2:17" ht="15" customHeight="1" x14ac:dyDescent="0.3">
      <c r="B16" s="98" t="s">
        <v>75</v>
      </c>
      <c r="C16" s="91">
        <v>13080</v>
      </c>
      <c r="D16" s="92">
        <v>8.33</v>
      </c>
      <c r="E16" s="91">
        <v>92157</v>
      </c>
      <c r="F16" s="92">
        <v>58.7</v>
      </c>
      <c r="G16" s="93">
        <v>51738</v>
      </c>
      <c r="H16" s="136">
        <v>32.950000000000003</v>
      </c>
      <c r="I16" s="139">
        <v>156975</v>
      </c>
      <c r="J16" s="91">
        <v>104912</v>
      </c>
      <c r="K16" s="92">
        <v>66.83</v>
      </c>
      <c r="L16" s="93">
        <v>52063</v>
      </c>
      <c r="M16" s="94">
        <v>33.159999999999997</v>
      </c>
      <c r="N16" s="133"/>
      <c r="O16" s="133"/>
      <c r="P16" s="134"/>
      <c r="Q16" s="134"/>
    </row>
    <row r="17" spans="2:17" ht="15" customHeight="1" x14ac:dyDescent="0.3">
      <c r="B17" s="98" t="s">
        <v>74</v>
      </c>
      <c r="C17" s="91">
        <v>17983</v>
      </c>
      <c r="D17" s="92">
        <v>13.23</v>
      </c>
      <c r="E17" s="91">
        <v>68206</v>
      </c>
      <c r="F17" s="92">
        <v>50.18</v>
      </c>
      <c r="G17" s="93">
        <v>49727</v>
      </c>
      <c r="H17" s="136">
        <v>36.58</v>
      </c>
      <c r="I17" s="139">
        <v>135916</v>
      </c>
      <c r="J17" s="91">
        <v>73663</v>
      </c>
      <c r="K17" s="92">
        <v>54.19</v>
      </c>
      <c r="L17" s="93">
        <v>62253</v>
      </c>
      <c r="M17" s="94">
        <v>45.8</v>
      </c>
      <c r="N17" s="133"/>
      <c r="O17" s="133"/>
      <c r="P17" s="134"/>
      <c r="Q17" s="134"/>
    </row>
    <row r="18" spans="2:17" ht="15" customHeight="1" x14ac:dyDescent="0.3">
      <c r="B18" s="98" t="s">
        <v>73</v>
      </c>
      <c r="C18" s="91">
        <v>35601</v>
      </c>
      <c r="D18" s="92">
        <v>14.78</v>
      </c>
      <c r="E18" s="91">
        <v>149255</v>
      </c>
      <c r="F18" s="92">
        <v>61.99</v>
      </c>
      <c r="G18" s="93">
        <v>55879</v>
      </c>
      <c r="H18" s="136">
        <v>23.21</v>
      </c>
      <c r="I18" s="139">
        <v>240735</v>
      </c>
      <c r="J18" s="91">
        <v>117109</v>
      </c>
      <c r="K18" s="92">
        <v>48.64</v>
      </c>
      <c r="L18" s="93">
        <v>123626</v>
      </c>
      <c r="M18" s="94">
        <v>51.35</v>
      </c>
      <c r="N18" s="133"/>
      <c r="O18" s="133"/>
      <c r="P18" s="134"/>
      <c r="Q18" s="134"/>
    </row>
    <row r="19" spans="2:17" ht="15" customHeight="1" x14ac:dyDescent="0.3">
      <c r="B19" s="98" t="s">
        <v>72</v>
      </c>
      <c r="C19" s="91">
        <v>14234</v>
      </c>
      <c r="D19" s="92">
        <v>6.77</v>
      </c>
      <c r="E19" s="91">
        <v>117986</v>
      </c>
      <c r="F19" s="92">
        <v>56.13</v>
      </c>
      <c r="G19" s="93">
        <v>77981</v>
      </c>
      <c r="H19" s="136">
        <v>37.090000000000003</v>
      </c>
      <c r="I19" s="139">
        <v>210201</v>
      </c>
      <c r="J19" s="91">
        <v>142943</v>
      </c>
      <c r="K19" s="92">
        <v>68</v>
      </c>
      <c r="L19" s="93">
        <v>67258</v>
      </c>
      <c r="M19" s="94">
        <v>31.99</v>
      </c>
      <c r="N19" s="133"/>
      <c r="O19" s="133"/>
      <c r="P19" s="134"/>
      <c r="Q19" s="134"/>
    </row>
    <row r="20" spans="2:17" ht="15" customHeight="1" x14ac:dyDescent="0.3">
      <c r="B20" s="98" t="s">
        <v>71</v>
      </c>
      <c r="C20" s="91">
        <v>18145</v>
      </c>
      <c r="D20" s="92">
        <v>11.51</v>
      </c>
      <c r="E20" s="91">
        <v>75500</v>
      </c>
      <c r="F20" s="92">
        <v>47.93</v>
      </c>
      <c r="G20" s="93">
        <v>63866</v>
      </c>
      <c r="H20" s="136">
        <v>40.54</v>
      </c>
      <c r="I20" s="139">
        <v>157511</v>
      </c>
      <c r="J20" s="91">
        <v>77323</v>
      </c>
      <c r="K20" s="92">
        <v>49.09</v>
      </c>
      <c r="L20" s="93">
        <v>80188</v>
      </c>
      <c r="M20" s="94">
        <v>50.9</v>
      </c>
      <c r="N20" s="133"/>
      <c r="O20" s="133"/>
      <c r="P20" s="134"/>
      <c r="Q20" s="134"/>
    </row>
    <row r="21" spans="2:17" ht="15" customHeight="1" x14ac:dyDescent="0.3">
      <c r="B21" s="98" t="s">
        <v>70</v>
      </c>
      <c r="C21" s="91">
        <v>30988</v>
      </c>
      <c r="D21" s="92">
        <v>12.36</v>
      </c>
      <c r="E21" s="91">
        <v>126915</v>
      </c>
      <c r="F21" s="92">
        <v>50.65</v>
      </c>
      <c r="G21" s="93">
        <v>92644</v>
      </c>
      <c r="H21" s="136">
        <v>36.97</v>
      </c>
      <c r="I21" s="139">
        <v>250547</v>
      </c>
      <c r="J21" s="91">
        <v>134632</v>
      </c>
      <c r="K21" s="92">
        <v>53.73</v>
      </c>
      <c r="L21" s="93">
        <v>115915</v>
      </c>
      <c r="M21" s="94">
        <v>46.26</v>
      </c>
      <c r="N21" s="133"/>
      <c r="O21" s="133"/>
      <c r="P21" s="134"/>
      <c r="Q21" s="134"/>
    </row>
    <row r="22" spans="2:17" ht="15" customHeight="1" x14ac:dyDescent="0.3">
      <c r="B22" s="98" t="s">
        <v>438</v>
      </c>
      <c r="C22" s="91">
        <v>46995</v>
      </c>
      <c r="D22" s="92">
        <v>12.13</v>
      </c>
      <c r="E22" s="91">
        <v>220317</v>
      </c>
      <c r="F22" s="92">
        <v>56.88</v>
      </c>
      <c r="G22" s="93">
        <v>119983</v>
      </c>
      <c r="H22" s="136">
        <v>30.97</v>
      </c>
      <c r="I22" s="139">
        <v>387295</v>
      </c>
      <c r="J22" s="91">
        <v>238530</v>
      </c>
      <c r="K22" s="92">
        <v>61.58</v>
      </c>
      <c r="L22" s="93">
        <v>148765</v>
      </c>
      <c r="M22" s="94">
        <v>38.409999999999997</v>
      </c>
      <c r="N22" s="133"/>
      <c r="O22" s="133"/>
      <c r="P22" s="134"/>
      <c r="Q22" s="134"/>
    </row>
    <row r="23" spans="2:17" ht="15" customHeight="1" x14ac:dyDescent="0.3">
      <c r="B23" s="98" t="s">
        <v>69</v>
      </c>
      <c r="C23" s="91">
        <v>6515</v>
      </c>
      <c r="D23" s="92">
        <v>9.1199999999999992</v>
      </c>
      <c r="E23" s="91">
        <v>30317</v>
      </c>
      <c r="F23" s="92">
        <v>42.44</v>
      </c>
      <c r="G23" s="93">
        <v>34591</v>
      </c>
      <c r="H23" s="136">
        <v>48.43</v>
      </c>
      <c r="I23" s="139">
        <v>71423</v>
      </c>
      <c r="J23" s="91">
        <v>36798</v>
      </c>
      <c r="K23" s="92">
        <v>51.52</v>
      </c>
      <c r="L23" s="93">
        <v>34625</v>
      </c>
      <c r="M23" s="94">
        <v>48.47</v>
      </c>
      <c r="N23" s="133"/>
      <c r="O23" s="133"/>
      <c r="P23" s="134"/>
      <c r="Q23" s="134"/>
    </row>
    <row r="24" spans="2:17" ht="15" customHeight="1" x14ac:dyDescent="0.3">
      <c r="B24" s="98" t="s">
        <v>68</v>
      </c>
      <c r="C24" s="91">
        <v>12841</v>
      </c>
      <c r="D24" s="92">
        <v>5.59</v>
      </c>
      <c r="E24" s="91">
        <v>144422</v>
      </c>
      <c r="F24" s="92">
        <v>62.91</v>
      </c>
      <c r="G24" s="93">
        <v>72301</v>
      </c>
      <c r="H24" s="136">
        <v>31.49</v>
      </c>
      <c r="I24" s="139">
        <v>229564</v>
      </c>
      <c r="J24" s="91">
        <v>165044</v>
      </c>
      <c r="K24" s="92">
        <v>71.89</v>
      </c>
      <c r="L24" s="93">
        <v>64520</v>
      </c>
      <c r="M24" s="94">
        <v>28.1</v>
      </c>
      <c r="N24" s="133"/>
      <c r="O24" s="133"/>
      <c r="P24" s="134"/>
      <c r="Q24" s="134"/>
    </row>
    <row r="25" spans="2:17" ht="15" customHeight="1" x14ac:dyDescent="0.3">
      <c r="B25" s="98" t="s">
        <v>67</v>
      </c>
      <c r="C25" s="91">
        <v>23605</v>
      </c>
      <c r="D25" s="92">
        <v>9.32</v>
      </c>
      <c r="E25" s="91">
        <v>132392</v>
      </c>
      <c r="F25" s="92">
        <v>52.27</v>
      </c>
      <c r="G25" s="93">
        <v>97250</v>
      </c>
      <c r="H25" s="136">
        <v>38.4</v>
      </c>
      <c r="I25" s="139">
        <v>253247</v>
      </c>
      <c r="J25" s="91">
        <v>136684</v>
      </c>
      <c r="K25" s="92">
        <v>53.97</v>
      </c>
      <c r="L25" s="93">
        <v>116563</v>
      </c>
      <c r="M25" s="94">
        <v>46.02</v>
      </c>
      <c r="N25" s="133"/>
      <c r="O25" s="133"/>
      <c r="P25" s="134"/>
      <c r="Q25" s="134"/>
    </row>
    <row r="26" spans="2:17" ht="15" customHeight="1" x14ac:dyDescent="0.3">
      <c r="B26" s="98" t="s">
        <v>66</v>
      </c>
      <c r="C26" s="91">
        <v>6052</v>
      </c>
      <c r="D26" s="92">
        <v>8.8000000000000007</v>
      </c>
      <c r="E26" s="91">
        <v>41061</v>
      </c>
      <c r="F26" s="92">
        <v>59.72</v>
      </c>
      <c r="G26" s="93">
        <v>21639</v>
      </c>
      <c r="H26" s="136">
        <v>31.47</v>
      </c>
      <c r="I26" s="139">
        <v>68752</v>
      </c>
      <c r="J26" s="91">
        <v>42781</v>
      </c>
      <c r="K26" s="92">
        <v>62.22</v>
      </c>
      <c r="L26" s="93">
        <v>25971</v>
      </c>
      <c r="M26" s="94">
        <v>37.770000000000003</v>
      </c>
      <c r="N26" s="133"/>
      <c r="O26" s="133"/>
      <c r="P26" s="134"/>
      <c r="Q26" s="134"/>
    </row>
    <row r="27" spans="2:17" ht="15" customHeight="1" x14ac:dyDescent="0.3">
      <c r="B27" s="98" t="s">
        <v>65</v>
      </c>
      <c r="C27" s="91">
        <v>27</v>
      </c>
      <c r="D27" s="92">
        <v>4.92</v>
      </c>
      <c r="E27" s="91">
        <v>413</v>
      </c>
      <c r="F27" s="92">
        <v>75.36</v>
      </c>
      <c r="G27" s="93">
        <v>108</v>
      </c>
      <c r="H27" s="136">
        <v>19.7</v>
      </c>
      <c r="I27" s="139">
        <v>548</v>
      </c>
      <c r="J27" s="91">
        <v>415</v>
      </c>
      <c r="K27" s="92">
        <v>75.72</v>
      </c>
      <c r="L27" s="93">
        <v>133</v>
      </c>
      <c r="M27" s="94">
        <v>24.27</v>
      </c>
      <c r="N27" s="133"/>
      <c r="O27" s="133"/>
      <c r="P27" s="134"/>
      <c r="Q27" s="134"/>
    </row>
    <row r="28" spans="2:17" ht="15" customHeight="1" x14ac:dyDescent="0.3">
      <c r="B28" s="98" t="s">
        <v>64</v>
      </c>
      <c r="C28" s="91">
        <v>14453</v>
      </c>
      <c r="D28" s="92">
        <v>11.3</v>
      </c>
      <c r="E28" s="91">
        <v>77835</v>
      </c>
      <c r="F28" s="92">
        <v>60.89</v>
      </c>
      <c r="G28" s="93">
        <v>35524</v>
      </c>
      <c r="H28" s="136">
        <v>27.79</v>
      </c>
      <c r="I28" s="139">
        <v>127812</v>
      </c>
      <c r="J28" s="91">
        <v>65607</v>
      </c>
      <c r="K28" s="92">
        <v>51.33</v>
      </c>
      <c r="L28" s="93">
        <v>62205</v>
      </c>
      <c r="M28" s="94">
        <v>48.66</v>
      </c>
      <c r="N28" s="133"/>
      <c r="O28" s="133"/>
      <c r="P28" s="134"/>
      <c r="Q28" s="134"/>
    </row>
    <row r="29" spans="2:17" ht="15" customHeight="1" x14ac:dyDescent="0.3">
      <c r="B29" s="98" t="s">
        <v>63</v>
      </c>
      <c r="C29" s="91">
        <v>5254</v>
      </c>
      <c r="D29" s="92">
        <v>5.81</v>
      </c>
      <c r="E29" s="91">
        <v>46631</v>
      </c>
      <c r="F29" s="92">
        <v>51.57</v>
      </c>
      <c r="G29" s="93">
        <v>38532</v>
      </c>
      <c r="H29" s="136">
        <v>42.61</v>
      </c>
      <c r="I29" s="139">
        <v>90417</v>
      </c>
      <c r="J29" s="91">
        <v>59654</v>
      </c>
      <c r="K29" s="92">
        <v>65.97</v>
      </c>
      <c r="L29" s="93">
        <v>30763</v>
      </c>
      <c r="M29" s="94">
        <v>34.020000000000003</v>
      </c>
      <c r="N29" s="133"/>
      <c r="O29" s="133"/>
      <c r="P29" s="134"/>
      <c r="Q29" s="134"/>
    </row>
    <row r="30" spans="2:17" ht="15" customHeight="1" x14ac:dyDescent="0.3">
      <c r="B30" s="98" t="s">
        <v>62</v>
      </c>
      <c r="C30" s="91">
        <v>18318</v>
      </c>
      <c r="D30" s="92">
        <v>8.31</v>
      </c>
      <c r="E30" s="91">
        <v>89629</v>
      </c>
      <c r="F30" s="92">
        <v>40.67</v>
      </c>
      <c r="G30" s="93">
        <v>112430</v>
      </c>
      <c r="H30" s="136">
        <v>51.01</v>
      </c>
      <c r="I30" s="139">
        <v>220377</v>
      </c>
      <c r="J30" s="91">
        <v>112308</v>
      </c>
      <c r="K30" s="92">
        <v>50.96</v>
      </c>
      <c r="L30" s="93">
        <v>108069</v>
      </c>
      <c r="M30" s="94">
        <v>49.03</v>
      </c>
      <c r="N30" s="133"/>
      <c r="O30" s="133"/>
      <c r="P30" s="134"/>
      <c r="Q30" s="134"/>
    </row>
    <row r="31" spans="2:17" ht="15" customHeight="1" x14ac:dyDescent="0.3">
      <c r="B31" s="98" t="s">
        <v>61</v>
      </c>
      <c r="C31" s="91">
        <v>20577</v>
      </c>
      <c r="D31" s="92">
        <v>10.94</v>
      </c>
      <c r="E31" s="91">
        <v>96176</v>
      </c>
      <c r="F31" s="92">
        <v>51.14</v>
      </c>
      <c r="G31" s="93">
        <v>71302</v>
      </c>
      <c r="H31" s="136">
        <v>37.909999999999997</v>
      </c>
      <c r="I31" s="139">
        <v>188055</v>
      </c>
      <c r="J31" s="91">
        <v>111748</v>
      </c>
      <c r="K31" s="92">
        <v>59.42</v>
      </c>
      <c r="L31" s="93">
        <v>76307</v>
      </c>
      <c r="M31" s="94">
        <v>40.57</v>
      </c>
      <c r="N31" s="133"/>
      <c r="O31" s="133"/>
      <c r="P31" s="134"/>
      <c r="Q31" s="134"/>
    </row>
    <row r="32" spans="2:17" ht="15" customHeight="1" x14ac:dyDescent="0.3">
      <c r="B32" s="98" t="s">
        <v>60</v>
      </c>
      <c r="C32" s="91">
        <v>8315</v>
      </c>
      <c r="D32" s="92">
        <v>5.39</v>
      </c>
      <c r="E32" s="91">
        <v>81360</v>
      </c>
      <c r="F32" s="92">
        <v>52.76</v>
      </c>
      <c r="G32" s="93">
        <v>64511</v>
      </c>
      <c r="H32" s="136">
        <v>41.83</v>
      </c>
      <c r="I32" s="139">
        <v>154186</v>
      </c>
      <c r="J32" s="91">
        <v>104658</v>
      </c>
      <c r="K32" s="92">
        <v>67.87</v>
      </c>
      <c r="L32" s="93">
        <v>49528</v>
      </c>
      <c r="M32" s="94">
        <v>32.119999999999997</v>
      </c>
      <c r="N32" s="133"/>
      <c r="O32" s="133"/>
      <c r="P32" s="134"/>
      <c r="Q32" s="134"/>
    </row>
    <row r="33" spans="2:17" ht="15" customHeight="1" x14ac:dyDescent="0.3">
      <c r="B33" s="98" t="s">
        <v>17</v>
      </c>
      <c r="C33" s="91">
        <v>8372</v>
      </c>
      <c r="D33" s="92">
        <v>6.9</v>
      </c>
      <c r="E33" s="91">
        <v>64627</v>
      </c>
      <c r="F33" s="92">
        <v>53.29</v>
      </c>
      <c r="G33" s="93">
        <v>48255</v>
      </c>
      <c r="H33" s="136">
        <v>39.79</v>
      </c>
      <c r="I33" s="139">
        <v>121254</v>
      </c>
      <c r="J33" s="91">
        <v>81525</v>
      </c>
      <c r="K33" s="92">
        <v>67.23</v>
      </c>
      <c r="L33" s="93">
        <v>39729</v>
      </c>
      <c r="M33" s="94">
        <v>32.76</v>
      </c>
      <c r="N33" s="133"/>
      <c r="O33" s="133"/>
      <c r="P33" s="134"/>
      <c r="Q33" s="134"/>
    </row>
    <row r="34" spans="2:17" ht="15" customHeight="1" x14ac:dyDescent="0.3">
      <c r="B34" s="98" t="s">
        <v>59</v>
      </c>
      <c r="C34" s="91">
        <v>14972</v>
      </c>
      <c r="D34" s="92">
        <v>11.78</v>
      </c>
      <c r="E34" s="91">
        <v>57415</v>
      </c>
      <c r="F34" s="92">
        <v>45.19</v>
      </c>
      <c r="G34" s="93">
        <v>54642</v>
      </c>
      <c r="H34" s="136">
        <v>43.01</v>
      </c>
      <c r="I34" s="139">
        <v>127029</v>
      </c>
      <c r="J34" s="91">
        <v>77895</v>
      </c>
      <c r="K34" s="92">
        <v>61.32</v>
      </c>
      <c r="L34" s="93">
        <v>49134</v>
      </c>
      <c r="M34" s="94">
        <v>38.67</v>
      </c>
      <c r="N34" s="133"/>
      <c r="O34" s="133"/>
      <c r="P34" s="134"/>
      <c r="Q34" s="134"/>
    </row>
    <row r="35" spans="2:17" ht="15" customHeight="1" x14ac:dyDescent="0.3">
      <c r="B35" s="98" t="s">
        <v>58</v>
      </c>
      <c r="C35" s="91">
        <v>176001</v>
      </c>
      <c r="D35" s="92">
        <v>8.1999999999999993</v>
      </c>
      <c r="E35" s="91">
        <v>1412453</v>
      </c>
      <c r="F35" s="92">
        <v>65.88</v>
      </c>
      <c r="G35" s="93">
        <v>555469</v>
      </c>
      <c r="H35" s="136">
        <v>25.91</v>
      </c>
      <c r="I35" s="139">
        <v>2143923</v>
      </c>
      <c r="J35" s="91">
        <v>1440654</v>
      </c>
      <c r="K35" s="92">
        <v>67.19</v>
      </c>
      <c r="L35" s="93">
        <v>703269</v>
      </c>
      <c r="M35" s="94">
        <v>32.799999999999997</v>
      </c>
      <c r="N35" s="133"/>
      <c r="O35" s="133"/>
      <c r="P35" s="134"/>
      <c r="Q35" s="134"/>
    </row>
    <row r="36" spans="2:17" ht="15" customHeight="1" x14ac:dyDescent="0.3">
      <c r="B36" s="98" t="s">
        <v>439</v>
      </c>
      <c r="C36" s="91">
        <v>37738</v>
      </c>
      <c r="D36" s="92">
        <v>10.1</v>
      </c>
      <c r="E36" s="91">
        <v>221715</v>
      </c>
      <c r="F36" s="92">
        <v>59.34</v>
      </c>
      <c r="G36" s="93">
        <v>114137</v>
      </c>
      <c r="H36" s="136">
        <v>30.55</v>
      </c>
      <c r="I36" s="139">
        <v>373590</v>
      </c>
      <c r="J36" s="91">
        <v>209112</v>
      </c>
      <c r="K36" s="92">
        <v>55.97</v>
      </c>
      <c r="L36" s="93">
        <v>164478</v>
      </c>
      <c r="M36" s="94">
        <v>44.02</v>
      </c>
      <c r="N36" s="133"/>
      <c r="O36" s="133"/>
      <c r="P36" s="134"/>
      <c r="Q36" s="134"/>
    </row>
    <row r="37" spans="2:17" ht="15" customHeight="1" x14ac:dyDescent="0.3">
      <c r="B37" s="98" t="s">
        <v>22</v>
      </c>
      <c r="C37" s="91">
        <v>24194</v>
      </c>
      <c r="D37" s="92">
        <v>8.0399999999999991</v>
      </c>
      <c r="E37" s="91">
        <v>174158</v>
      </c>
      <c r="F37" s="92">
        <v>57.94</v>
      </c>
      <c r="G37" s="93">
        <v>102199</v>
      </c>
      <c r="H37" s="136">
        <v>34</v>
      </c>
      <c r="I37" s="139">
        <v>300551</v>
      </c>
      <c r="J37" s="91">
        <v>174573</v>
      </c>
      <c r="K37" s="92">
        <v>58.08</v>
      </c>
      <c r="L37" s="93">
        <v>125978</v>
      </c>
      <c r="M37" s="94">
        <v>41.91</v>
      </c>
      <c r="N37" s="133"/>
      <c r="O37" s="133"/>
      <c r="P37" s="134"/>
      <c r="Q37" s="134"/>
    </row>
    <row r="38" spans="2:17" ht="15" customHeight="1" x14ac:dyDescent="0.3">
      <c r="B38" s="98" t="s">
        <v>21</v>
      </c>
      <c r="C38" s="91">
        <v>34</v>
      </c>
      <c r="D38" s="92">
        <v>4.05</v>
      </c>
      <c r="E38" s="91">
        <v>631</v>
      </c>
      <c r="F38" s="92">
        <v>75.2</v>
      </c>
      <c r="G38" s="93">
        <v>174</v>
      </c>
      <c r="H38" s="136">
        <v>20.73</v>
      </c>
      <c r="I38" s="139">
        <v>839</v>
      </c>
      <c r="J38" s="91">
        <v>625</v>
      </c>
      <c r="K38" s="92">
        <v>74.489999999999995</v>
      </c>
      <c r="L38" s="93">
        <v>214</v>
      </c>
      <c r="M38" s="94">
        <v>25.5</v>
      </c>
      <c r="N38" s="133"/>
      <c r="O38" s="133"/>
      <c r="P38" s="134"/>
      <c r="Q38" s="134"/>
    </row>
    <row r="39" spans="2:17" ht="15" customHeight="1" x14ac:dyDescent="0.3">
      <c r="B39" s="98" t="s">
        <v>440</v>
      </c>
      <c r="C39" s="91">
        <v>13371</v>
      </c>
      <c r="D39" s="92">
        <v>12.93</v>
      </c>
      <c r="E39" s="91">
        <v>56848</v>
      </c>
      <c r="F39" s="92">
        <v>54.98</v>
      </c>
      <c r="G39" s="93">
        <v>33167</v>
      </c>
      <c r="H39" s="136">
        <v>32.08</v>
      </c>
      <c r="I39" s="139">
        <v>103386</v>
      </c>
      <c r="J39" s="91">
        <v>63560</v>
      </c>
      <c r="K39" s="92">
        <v>61.47</v>
      </c>
      <c r="L39" s="93">
        <v>39826</v>
      </c>
      <c r="M39" s="94">
        <v>38.520000000000003</v>
      </c>
      <c r="N39" s="133"/>
      <c r="O39" s="133"/>
      <c r="P39" s="134"/>
      <c r="Q39" s="134"/>
    </row>
    <row r="40" spans="2:17" ht="15" customHeight="1" x14ac:dyDescent="0.3">
      <c r="B40" s="98" t="s">
        <v>57</v>
      </c>
      <c r="C40" s="91">
        <v>33887</v>
      </c>
      <c r="D40" s="92">
        <v>10.8</v>
      </c>
      <c r="E40" s="91">
        <v>188325</v>
      </c>
      <c r="F40" s="92">
        <v>60.02</v>
      </c>
      <c r="G40" s="93">
        <v>91528</v>
      </c>
      <c r="H40" s="136">
        <v>29.17</v>
      </c>
      <c r="I40" s="139">
        <v>313740</v>
      </c>
      <c r="J40" s="91">
        <v>182118</v>
      </c>
      <c r="K40" s="92">
        <v>58.04</v>
      </c>
      <c r="L40" s="93">
        <v>131622</v>
      </c>
      <c r="M40" s="94">
        <v>41.95</v>
      </c>
      <c r="N40" s="133"/>
      <c r="O40" s="133"/>
      <c r="P40" s="134"/>
      <c r="Q40" s="134"/>
    </row>
    <row r="41" spans="2:17" ht="15" customHeight="1" x14ac:dyDescent="0.3">
      <c r="B41" s="98" t="s">
        <v>56</v>
      </c>
      <c r="C41" s="91">
        <v>7840</v>
      </c>
      <c r="D41" s="92">
        <v>11.27</v>
      </c>
      <c r="E41" s="91">
        <v>37412</v>
      </c>
      <c r="F41" s="92">
        <v>53.8</v>
      </c>
      <c r="G41" s="93">
        <v>24280</v>
      </c>
      <c r="H41" s="136">
        <v>34.909999999999997</v>
      </c>
      <c r="I41" s="139">
        <v>69532</v>
      </c>
      <c r="J41" s="91">
        <v>42940</v>
      </c>
      <c r="K41" s="92">
        <v>61.75</v>
      </c>
      <c r="L41" s="93">
        <v>26592</v>
      </c>
      <c r="M41" s="94">
        <v>38.24</v>
      </c>
      <c r="N41" s="133"/>
      <c r="O41" s="133"/>
      <c r="P41" s="134"/>
      <c r="Q41" s="134"/>
    </row>
    <row r="42" spans="2:17" ht="15" customHeight="1" x14ac:dyDescent="0.3">
      <c r="B42" s="98" t="s">
        <v>441</v>
      </c>
      <c r="C42" s="91">
        <v>33127</v>
      </c>
      <c r="D42" s="92">
        <v>12.15</v>
      </c>
      <c r="E42" s="91">
        <v>177599</v>
      </c>
      <c r="F42" s="92">
        <v>65.16</v>
      </c>
      <c r="G42" s="93">
        <v>61825</v>
      </c>
      <c r="H42" s="136">
        <v>22.68</v>
      </c>
      <c r="I42" s="139">
        <v>272551</v>
      </c>
      <c r="J42" s="91">
        <v>175543</v>
      </c>
      <c r="K42" s="92">
        <v>64.400000000000006</v>
      </c>
      <c r="L42" s="93">
        <v>97008</v>
      </c>
      <c r="M42" s="94">
        <v>35.590000000000003</v>
      </c>
      <c r="N42" s="133"/>
      <c r="O42" s="133"/>
      <c r="P42" s="134"/>
      <c r="Q42" s="134"/>
    </row>
    <row r="43" spans="2:17" ht="15" customHeight="1" x14ac:dyDescent="0.3">
      <c r="B43" s="98" t="s">
        <v>55</v>
      </c>
      <c r="C43" s="91">
        <v>21457</v>
      </c>
      <c r="D43" s="92">
        <v>12.96</v>
      </c>
      <c r="E43" s="91">
        <v>91208</v>
      </c>
      <c r="F43" s="92">
        <v>55.12</v>
      </c>
      <c r="G43" s="93">
        <v>52806</v>
      </c>
      <c r="H43" s="136">
        <v>31.91</v>
      </c>
      <c r="I43" s="139">
        <v>165471</v>
      </c>
      <c r="J43" s="91">
        <v>94782</v>
      </c>
      <c r="K43" s="92">
        <v>57.28</v>
      </c>
      <c r="L43" s="93">
        <v>70689</v>
      </c>
      <c r="M43" s="94">
        <v>42.71</v>
      </c>
      <c r="N43" s="133"/>
      <c r="O43" s="133"/>
      <c r="P43" s="134"/>
      <c r="Q43" s="134"/>
    </row>
    <row r="44" spans="2:17" ht="15" customHeight="1" x14ac:dyDescent="0.3">
      <c r="B44" s="98" t="s">
        <v>54</v>
      </c>
      <c r="C44" s="91">
        <v>18195</v>
      </c>
      <c r="D44" s="92">
        <v>13.68</v>
      </c>
      <c r="E44" s="91">
        <v>71543</v>
      </c>
      <c r="F44" s="92">
        <v>53.79</v>
      </c>
      <c r="G44" s="93">
        <v>43255</v>
      </c>
      <c r="H44" s="136">
        <v>32.520000000000003</v>
      </c>
      <c r="I44" s="139">
        <v>132993</v>
      </c>
      <c r="J44" s="91">
        <v>78888</v>
      </c>
      <c r="K44" s="92">
        <v>59.31</v>
      </c>
      <c r="L44" s="93">
        <v>54105</v>
      </c>
      <c r="M44" s="94">
        <v>40.68</v>
      </c>
      <c r="N44" s="133"/>
      <c r="O44" s="133"/>
      <c r="P44" s="134"/>
      <c r="Q44" s="134"/>
    </row>
    <row r="45" spans="2:17" ht="15" customHeight="1" x14ac:dyDescent="0.3">
      <c r="B45" s="98" t="s">
        <v>53</v>
      </c>
      <c r="C45" s="91">
        <v>28044</v>
      </c>
      <c r="D45" s="92">
        <v>11.79</v>
      </c>
      <c r="E45" s="91">
        <v>147821</v>
      </c>
      <c r="F45" s="92">
        <v>62.19</v>
      </c>
      <c r="G45" s="93">
        <v>61809</v>
      </c>
      <c r="H45" s="136">
        <v>26</v>
      </c>
      <c r="I45" s="139">
        <v>237674</v>
      </c>
      <c r="J45" s="91">
        <v>146400</v>
      </c>
      <c r="K45" s="92">
        <v>61.59</v>
      </c>
      <c r="L45" s="93">
        <v>91274</v>
      </c>
      <c r="M45" s="94">
        <v>38.4</v>
      </c>
      <c r="N45" s="133"/>
      <c r="O45" s="133"/>
      <c r="P45" s="134"/>
      <c r="Q45" s="134"/>
    </row>
    <row r="46" spans="2:17" ht="15" customHeight="1" x14ac:dyDescent="0.3">
      <c r="B46" s="98" t="s">
        <v>29</v>
      </c>
      <c r="C46" s="91">
        <v>22584</v>
      </c>
      <c r="D46" s="92">
        <v>10.93</v>
      </c>
      <c r="E46" s="91">
        <v>122583</v>
      </c>
      <c r="F46" s="92">
        <v>59.36</v>
      </c>
      <c r="G46" s="93">
        <v>61339</v>
      </c>
      <c r="H46" s="136">
        <v>29.7</v>
      </c>
      <c r="I46" s="139">
        <v>206506</v>
      </c>
      <c r="J46" s="91">
        <v>125858</v>
      </c>
      <c r="K46" s="92">
        <v>60.94</v>
      </c>
      <c r="L46" s="93">
        <v>80648</v>
      </c>
      <c r="M46" s="94">
        <v>39.049999999999997</v>
      </c>
      <c r="N46" s="133"/>
      <c r="O46" s="133"/>
      <c r="P46" s="134"/>
      <c r="Q46" s="134"/>
    </row>
    <row r="47" spans="2:17" ht="15" customHeight="1" x14ac:dyDescent="0.3">
      <c r="B47" s="98" t="s">
        <v>52</v>
      </c>
      <c r="C47" s="91">
        <v>4879</v>
      </c>
      <c r="D47" s="92">
        <v>8.61</v>
      </c>
      <c r="E47" s="91">
        <v>28681</v>
      </c>
      <c r="F47" s="92">
        <v>50.67</v>
      </c>
      <c r="G47" s="93">
        <v>23042</v>
      </c>
      <c r="H47" s="136">
        <v>40.700000000000003</v>
      </c>
      <c r="I47" s="139">
        <v>56602</v>
      </c>
      <c r="J47" s="91">
        <v>34835</v>
      </c>
      <c r="K47" s="92">
        <v>61.54</v>
      </c>
      <c r="L47" s="93">
        <v>21767</v>
      </c>
      <c r="M47" s="94">
        <v>38.450000000000003</v>
      </c>
      <c r="N47" s="133"/>
      <c r="O47" s="133"/>
      <c r="P47" s="134"/>
      <c r="Q47" s="134"/>
    </row>
    <row r="48" spans="2:17" ht="15" customHeight="1" x14ac:dyDescent="0.3">
      <c r="B48" s="98" t="s">
        <v>51</v>
      </c>
      <c r="C48" s="91">
        <v>58113</v>
      </c>
      <c r="D48" s="92">
        <v>11.73</v>
      </c>
      <c r="E48" s="91">
        <v>295922</v>
      </c>
      <c r="F48" s="92">
        <v>59.75</v>
      </c>
      <c r="G48" s="93">
        <v>141186</v>
      </c>
      <c r="H48" s="136">
        <v>28.5</v>
      </c>
      <c r="I48" s="139">
        <v>495221</v>
      </c>
      <c r="J48" s="91">
        <v>272728</v>
      </c>
      <c r="K48" s="92">
        <v>55.07</v>
      </c>
      <c r="L48" s="93">
        <v>222493</v>
      </c>
      <c r="M48" s="94">
        <v>44.92</v>
      </c>
      <c r="N48" s="133"/>
      <c r="O48" s="133"/>
      <c r="P48" s="134"/>
      <c r="Q48" s="134"/>
    </row>
    <row r="49" spans="2:17" ht="15" customHeight="1" x14ac:dyDescent="0.3">
      <c r="B49" s="98" t="s">
        <v>50</v>
      </c>
      <c r="C49" s="91">
        <v>2694</v>
      </c>
      <c r="D49" s="92">
        <v>6.44</v>
      </c>
      <c r="E49" s="91">
        <v>23700</v>
      </c>
      <c r="F49" s="92">
        <v>56.66</v>
      </c>
      <c r="G49" s="93">
        <v>15429</v>
      </c>
      <c r="H49" s="136">
        <v>36.89</v>
      </c>
      <c r="I49" s="139">
        <v>41823</v>
      </c>
      <c r="J49" s="91">
        <v>29197</v>
      </c>
      <c r="K49" s="92">
        <v>69.81</v>
      </c>
      <c r="L49" s="93">
        <v>12626</v>
      </c>
      <c r="M49" s="94">
        <v>30.18</v>
      </c>
      <c r="N49" s="133"/>
      <c r="O49" s="133"/>
      <c r="P49" s="134"/>
      <c r="Q49" s="134"/>
    </row>
    <row r="50" spans="2:17" ht="15" customHeight="1" x14ac:dyDescent="0.3">
      <c r="B50" s="98" t="s">
        <v>49</v>
      </c>
      <c r="C50" s="91">
        <v>13810</v>
      </c>
      <c r="D50" s="92">
        <v>5.82</v>
      </c>
      <c r="E50" s="91">
        <v>137684</v>
      </c>
      <c r="F50" s="92">
        <v>58.03</v>
      </c>
      <c r="G50" s="93">
        <v>85761</v>
      </c>
      <c r="H50" s="136">
        <v>36.14</v>
      </c>
      <c r="I50" s="139">
        <v>237255</v>
      </c>
      <c r="J50" s="91">
        <v>156382</v>
      </c>
      <c r="K50" s="92">
        <v>65.91</v>
      </c>
      <c r="L50" s="93">
        <v>80873</v>
      </c>
      <c r="M50" s="94">
        <v>34.08</v>
      </c>
      <c r="N50" s="133"/>
      <c r="O50" s="133"/>
      <c r="P50" s="134"/>
      <c r="Q50" s="134"/>
    </row>
    <row r="51" spans="2:17" ht="15" customHeight="1" x14ac:dyDescent="0.3">
      <c r="B51" s="98" t="s">
        <v>48</v>
      </c>
      <c r="C51" s="91">
        <v>3695</v>
      </c>
      <c r="D51" s="92">
        <v>6</v>
      </c>
      <c r="E51" s="91">
        <v>31498</v>
      </c>
      <c r="F51" s="92">
        <v>51.23</v>
      </c>
      <c r="G51" s="93">
        <v>26289</v>
      </c>
      <c r="H51" s="136">
        <v>42.75</v>
      </c>
      <c r="I51" s="139">
        <v>61482</v>
      </c>
      <c r="J51" s="91">
        <v>39280</v>
      </c>
      <c r="K51" s="92">
        <v>63.88</v>
      </c>
      <c r="L51" s="93">
        <v>22202</v>
      </c>
      <c r="M51" s="94">
        <v>36.11</v>
      </c>
      <c r="N51" s="133"/>
      <c r="O51" s="133"/>
      <c r="P51" s="134"/>
      <c r="Q51" s="134"/>
    </row>
    <row r="52" spans="2:17" ht="15" customHeight="1" x14ac:dyDescent="0.3">
      <c r="B52" s="98" t="s">
        <v>47</v>
      </c>
      <c r="C52" s="91">
        <v>17575</v>
      </c>
      <c r="D52" s="92">
        <v>9.56</v>
      </c>
      <c r="E52" s="91">
        <v>98984</v>
      </c>
      <c r="F52" s="92">
        <v>53.87</v>
      </c>
      <c r="G52" s="93">
        <v>67184</v>
      </c>
      <c r="H52" s="136">
        <v>36.56</v>
      </c>
      <c r="I52" s="139">
        <v>183743</v>
      </c>
      <c r="J52" s="91">
        <v>98071</v>
      </c>
      <c r="K52" s="92">
        <v>53.37</v>
      </c>
      <c r="L52" s="93">
        <v>85672</v>
      </c>
      <c r="M52" s="94">
        <v>46.62</v>
      </c>
      <c r="N52" s="133"/>
      <c r="O52" s="133"/>
      <c r="P52" s="134"/>
      <c r="Q52" s="134"/>
    </row>
    <row r="53" spans="2:17" ht="15" customHeight="1" x14ac:dyDescent="0.3">
      <c r="B53" s="98" t="s">
        <v>18</v>
      </c>
      <c r="C53" s="91">
        <v>72476</v>
      </c>
      <c r="D53" s="92">
        <v>8.1199999999999992</v>
      </c>
      <c r="E53" s="91">
        <v>512593</v>
      </c>
      <c r="F53" s="92">
        <v>57.46</v>
      </c>
      <c r="G53" s="93">
        <v>306936</v>
      </c>
      <c r="H53" s="136">
        <v>34.4</v>
      </c>
      <c r="I53" s="139">
        <v>892005</v>
      </c>
      <c r="J53" s="91">
        <v>572901</v>
      </c>
      <c r="K53" s="92">
        <v>64.22</v>
      </c>
      <c r="L53" s="93">
        <v>319104</v>
      </c>
      <c r="M53" s="94">
        <v>35.770000000000003</v>
      </c>
      <c r="N53" s="133"/>
      <c r="O53" s="133"/>
      <c r="P53" s="134"/>
      <c r="Q53" s="134"/>
    </row>
    <row r="54" spans="2:17" ht="15" customHeight="1" x14ac:dyDescent="0.3">
      <c r="B54" s="98" t="s">
        <v>46</v>
      </c>
      <c r="C54" s="91">
        <v>21825</v>
      </c>
      <c r="D54" s="92">
        <v>11.01</v>
      </c>
      <c r="E54" s="91">
        <v>114461</v>
      </c>
      <c r="F54" s="92">
        <v>57.76</v>
      </c>
      <c r="G54" s="93">
        <v>61877</v>
      </c>
      <c r="H54" s="136">
        <v>31.22</v>
      </c>
      <c r="I54" s="139">
        <v>198163</v>
      </c>
      <c r="J54" s="91">
        <v>118958</v>
      </c>
      <c r="K54" s="92">
        <v>60.03</v>
      </c>
      <c r="L54" s="93">
        <v>79205</v>
      </c>
      <c r="M54" s="94">
        <v>39.96</v>
      </c>
      <c r="N54" s="133"/>
      <c r="O54" s="133"/>
      <c r="P54" s="134"/>
      <c r="Q54" s="134"/>
    </row>
    <row r="55" spans="2:17" ht="15" customHeight="1" x14ac:dyDescent="0.3">
      <c r="B55" s="98" t="s">
        <v>45</v>
      </c>
      <c r="C55" s="91">
        <v>26</v>
      </c>
      <c r="D55" s="92">
        <v>1.72</v>
      </c>
      <c r="E55" s="91">
        <v>1108</v>
      </c>
      <c r="F55" s="92">
        <v>73.62</v>
      </c>
      <c r="G55" s="93">
        <v>371</v>
      </c>
      <c r="H55" s="136">
        <v>24.65</v>
      </c>
      <c r="I55" s="139">
        <v>1505</v>
      </c>
      <c r="J55" s="91">
        <v>1167</v>
      </c>
      <c r="K55" s="92">
        <v>77.540000000000006</v>
      </c>
      <c r="L55" s="93">
        <v>338</v>
      </c>
      <c r="M55" s="94">
        <v>22.45</v>
      </c>
      <c r="N55" s="133"/>
      <c r="O55" s="133"/>
      <c r="P55" s="134"/>
      <c r="Q55" s="134"/>
    </row>
    <row r="56" spans="2:17" ht="15" customHeight="1" x14ac:dyDescent="0.3">
      <c r="B56" s="98" t="s">
        <v>44</v>
      </c>
      <c r="C56" s="91">
        <v>8438</v>
      </c>
      <c r="D56" s="92">
        <v>11.71</v>
      </c>
      <c r="E56" s="91">
        <v>34640</v>
      </c>
      <c r="F56" s="92">
        <v>48.07</v>
      </c>
      <c r="G56" s="93">
        <v>28978</v>
      </c>
      <c r="H56" s="136">
        <v>40.21</v>
      </c>
      <c r="I56" s="139">
        <v>72056</v>
      </c>
      <c r="J56" s="91">
        <v>39787</v>
      </c>
      <c r="K56" s="92">
        <v>55.21</v>
      </c>
      <c r="L56" s="93">
        <v>32269</v>
      </c>
      <c r="M56" s="94">
        <v>44.78</v>
      </c>
      <c r="N56" s="133"/>
      <c r="O56" s="133"/>
      <c r="P56" s="134"/>
      <c r="Q56" s="134"/>
    </row>
    <row r="57" spans="2:17" ht="15" customHeight="1" x14ac:dyDescent="0.3">
      <c r="B57" s="98" t="s">
        <v>43</v>
      </c>
      <c r="C57" s="91">
        <v>30533</v>
      </c>
      <c r="D57" s="92">
        <v>7.61</v>
      </c>
      <c r="E57" s="91">
        <v>233697</v>
      </c>
      <c r="F57" s="92">
        <v>58.25</v>
      </c>
      <c r="G57" s="93">
        <v>136903</v>
      </c>
      <c r="H57" s="136">
        <v>34.119999999999997</v>
      </c>
      <c r="I57" s="139">
        <v>401133</v>
      </c>
      <c r="J57" s="91">
        <v>265662</v>
      </c>
      <c r="K57" s="92">
        <v>66.221999999999994</v>
      </c>
      <c r="L57" s="93">
        <v>135471</v>
      </c>
      <c r="M57" s="94">
        <v>33.770000000000003</v>
      </c>
      <c r="N57" s="133"/>
      <c r="O57" s="133"/>
      <c r="P57" s="134"/>
      <c r="Q57" s="134"/>
    </row>
    <row r="58" spans="2:17" ht="15" customHeight="1" x14ac:dyDescent="0.3">
      <c r="B58" s="99" t="s">
        <v>42</v>
      </c>
      <c r="C58" s="91">
        <v>7967</v>
      </c>
      <c r="D58" s="92">
        <v>11.49</v>
      </c>
      <c r="E58" s="91">
        <v>44135</v>
      </c>
      <c r="F58" s="92">
        <v>63.69</v>
      </c>
      <c r="G58" s="93">
        <v>17188</v>
      </c>
      <c r="H58" s="136">
        <v>24.8</v>
      </c>
      <c r="I58" s="139">
        <v>69290</v>
      </c>
      <c r="J58" s="91">
        <v>36389</v>
      </c>
      <c r="K58" s="92">
        <v>52.51</v>
      </c>
      <c r="L58" s="93">
        <v>32901</v>
      </c>
      <c r="M58" s="94">
        <v>47.48</v>
      </c>
      <c r="N58" s="133"/>
      <c r="O58" s="133"/>
      <c r="P58" s="134"/>
      <c r="Q58" s="134"/>
    </row>
    <row r="59" spans="2:17" ht="15" customHeight="1" x14ac:dyDescent="0.3">
      <c r="B59" s="90" t="s">
        <v>41</v>
      </c>
      <c r="C59" s="91">
        <v>14321</v>
      </c>
      <c r="D59" s="92">
        <v>12.15</v>
      </c>
      <c r="E59" s="91">
        <v>74255</v>
      </c>
      <c r="F59" s="92">
        <v>63.03</v>
      </c>
      <c r="G59" s="93">
        <v>29232</v>
      </c>
      <c r="H59" s="136">
        <v>24.81</v>
      </c>
      <c r="I59" s="139">
        <v>117808</v>
      </c>
      <c r="J59" s="91">
        <v>71323</v>
      </c>
      <c r="K59" s="92">
        <v>60.54</v>
      </c>
      <c r="L59" s="93">
        <v>46485</v>
      </c>
      <c r="M59" s="94">
        <v>39.450000000000003</v>
      </c>
      <c r="N59" s="133"/>
      <c r="O59" s="133"/>
      <c r="P59" s="134"/>
      <c r="Q59" s="134"/>
    </row>
    <row r="60" spans="2:17" ht="15" customHeight="1" x14ac:dyDescent="0.3">
      <c r="B60" s="90" t="s">
        <v>40</v>
      </c>
      <c r="C60" s="91">
        <v>8944</v>
      </c>
      <c r="D60" s="92">
        <v>13.17</v>
      </c>
      <c r="E60" s="91">
        <v>41869</v>
      </c>
      <c r="F60" s="92">
        <v>61.67</v>
      </c>
      <c r="G60" s="93">
        <v>17074</v>
      </c>
      <c r="H60" s="136">
        <v>25.15</v>
      </c>
      <c r="I60" s="139">
        <v>67887</v>
      </c>
      <c r="J60" s="91">
        <v>34045</v>
      </c>
      <c r="K60" s="92">
        <v>50.14</v>
      </c>
      <c r="L60" s="93">
        <v>33842</v>
      </c>
      <c r="M60" s="94">
        <v>49.85</v>
      </c>
      <c r="N60" s="133"/>
      <c r="O60" s="133"/>
      <c r="P60" s="134"/>
      <c r="Q60" s="134"/>
    </row>
    <row r="61" spans="2:17" ht="15" customHeight="1" x14ac:dyDescent="0.3">
      <c r="B61" s="99" t="s">
        <v>39</v>
      </c>
      <c r="C61" s="91">
        <v>14187</v>
      </c>
      <c r="D61" s="92">
        <v>12.06</v>
      </c>
      <c r="E61" s="91">
        <v>73722</v>
      </c>
      <c r="F61" s="92">
        <v>62.7</v>
      </c>
      <c r="G61" s="93">
        <v>29655</v>
      </c>
      <c r="H61" s="136">
        <v>25.22</v>
      </c>
      <c r="I61" s="139">
        <v>117564</v>
      </c>
      <c r="J61" s="91">
        <v>75115</v>
      </c>
      <c r="K61" s="92">
        <v>63.89</v>
      </c>
      <c r="L61" s="93">
        <v>42449</v>
      </c>
      <c r="M61" s="94">
        <v>36.1</v>
      </c>
      <c r="N61" s="133"/>
      <c r="O61" s="133"/>
      <c r="P61" s="134"/>
      <c r="Q61" s="134"/>
    </row>
    <row r="62" spans="2:17" ht="15" customHeight="1" x14ac:dyDescent="0.3">
      <c r="B62" s="98" t="s">
        <v>38</v>
      </c>
      <c r="C62" s="91">
        <v>3041</v>
      </c>
      <c r="D62" s="92">
        <v>15.64</v>
      </c>
      <c r="E62" s="91">
        <v>12119</v>
      </c>
      <c r="F62" s="92">
        <v>62.35</v>
      </c>
      <c r="G62" s="93">
        <v>4277</v>
      </c>
      <c r="H62" s="136">
        <v>22</v>
      </c>
      <c r="I62" s="139">
        <v>19437</v>
      </c>
      <c r="J62" s="91">
        <v>10242</v>
      </c>
      <c r="K62" s="92">
        <v>52.69</v>
      </c>
      <c r="L62" s="93">
        <v>9195</v>
      </c>
      <c r="M62" s="94">
        <v>47.3</v>
      </c>
      <c r="N62" s="133"/>
      <c r="O62" s="133"/>
      <c r="P62" s="134"/>
      <c r="Q62" s="134"/>
    </row>
    <row r="63" spans="2:17" ht="15" customHeight="1" x14ac:dyDescent="0.3">
      <c r="B63" s="98" t="s">
        <v>37</v>
      </c>
      <c r="C63" s="91">
        <v>2230</v>
      </c>
      <c r="D63" s="92">
        <v>12.55</v>
      </c>
      <c r="E63" s="91">
        <v>11229</v>
      </c>
      <c r="F63" s="92">
        <v>63.21</v>
      </c>
      <c r="G63" s="93">
        <v>4305</v>
      </c>
      <c r="H63" s="136">
        <v>24.23</v>
      </c>
      <c r="I63" s="139">
        <v>17764</v>
      </c>
      <c r="J63" s="91">
        <v>9582</v>
      </c>
      <c r="K63" s="92">
        <v>53.94</v>
      </c>
      <c r="L63" s="93">
        <v>8182</v>
      </c>
      <c r="M63" s="94">
        <v>46.05</v>
      </c>
      <c r="N63" s="133"/>
      <c r="O63" s="133"/>
      <c r="P63" s="134"/>
      <c r="Q63" s="134"/>
    </row>
    <row r="64" spans="2:17" ht="15" customHeight="1" thickBot="1" x14ac:dyDescent="0.35">
      <c r="B64" s="100" t="s">
        <v>16</v>
      </c>
      <c r="C64" s="101">
        <v>1248641</v>
      </c>
      <c r="D64" s="102">
        <v>8.98</v>
      </c>
      <c r="E64" s="101">
        <v>8301523</v>
      </c>
      <c r="F64" s="102">
        <v>59.74</v>
      </c>
      <c r="G64" s="103">
        <v>4344997</v>
      </c>
      <c r="H64" s="137">
        <v>31.26</v>
      </c>
      <c r="I64" s="140">
        <v>13895161</v>
      </c>
      <c r="J64" s="101">
        <v>8672320</v>
      </c>
      <c r="K64" s="102">
        <v>62.41</v>
      </c>
      <c r="L64" s="103">
        <v>5222841</v>
      </c>
      <c r="M64" s="104">
        <v>37.58</v>
      </c>
      <c r="N64" s="133"/>
      <c r="O64" s="133"/>
      <c r="P64" s="134"/>
      <c r="Q64" s="134"/>
    </row>
    <row r="65" spans="5:11" ht="14.4" x14ac:dyDescent="0.3">
      <c r="E65" s="71"/>
      <c r="F65" s="72"/>
      <c r="J65" s="72"/>
      <c r="K65" s="70"/>
    </row>
    <row r="66" spans="5:11" x14ac:dyDescent="0.3">
      <c r="E66" s="71"/>
      <c r="F66" s="72"/>
      <c r="J66" s="72"/>
    </row>
    <row r="67" spans="5:11" x14ac:dyDescent="0.3">
      <c r="E67" s="71"/>
      <c r="F67" s="72"/>
      <c r="J67" s="72"/>
    </row>
    <row r="68" spans="5:11" x14ac:dyDescent="0.3">
      <c r="E68" s="71"/>
      <c r="F68" s="72"/>
      <c r="J68" s="72"/>
    </row>
    <row r="69" spans="5:11" x14ac:dyDescent="0.3">
      <c r="E69" s="71"/>
      <c r="F69" s="72"/>
      <c r="J69" s="72"/>
    </row>
    <row r="70" spans="5:11" x14ac:dyDescent="0.3">
      <c r="E70" s="71"/>
      <c r="F70" s="72"/>
      <c r="J70" s="72"/>
    </row>
    <row r="71" spans="5:11" x14ac:dyDescent="0.3">
      <c r="E71" s="73"/>
      <c r="F71" s="72"/>
      <c r="J71" s="72"/>
    </row>
    <row r="72" spans="5:11" x14ac:dyDescent="0.3">
      <c r="E72" s="73"/>
      <c r="F72" s="72"/>
      <c r="J72" s="72"/>
    </row>
    <row r="73" spans="5:11" x14ac:dyDescent="0.3">
      <c r="E73" s="74"/>
      <c r="F73" s="72"/>
      <c r="J73" s="72"/>
    </row>
    <row r="74" spans="5:11" x14ac:dyDescent="0.3">
      <c r="E74" s="73"/>
      <c r="F74" s="72"/>
      <c r="J74" s="72"/>
    </row>
    <row r="75" spans="5:11" x14ac:dyDescent="0.3">
      <c r="E75" s="71"/>
      <c r="F75" s="72"/>
      <c r="J75" s="72"/>
    </row>
    <row r="76" spans="5:11" x14ac:dyDescent="0.3">
      <c r="E76" s="73"/>
      <c r="F76" s="75"/>
    </row>
    <row r="77" spans="5:11" x14ac:dyDescent="0.3">
      <c r="E77" s="71"/>
      <c r="F77" s="72"/>
    </row>
    <row r="78" spans="5:11" x14ac:dyDescent="0.3">
      <c r="E78" s="71"/>
      <c r="F78" s="72"/>
    </row>
    <row r="79" spans="5:11" x14ac:dyDescent="0.3">
      <c r="E79" s="73"/>
      <c r="F79" s="72"/>
    </row>
  </sheetData>
  <mergeCells count="1">
    <mergeCell ref="C6:M6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workbookViewId="0">
      <selection activeCell="F7" sqref="F7"/>
    </sheetView>
  </sheetViews>
  <sheetFormatPr baseColWidth="10" defaultColWidth="12" defaultRowHeight="12.6" x14ac:dyDescent="0.3"/>
  <cols>
    <col min="1" max="1" width="4.88671875" style="107" customWidth="1"/>
    <col min="2" max="2" width="30.44140625" style="107" customWidth="1"/>
    <col min="3" max="3" width="20.77734375" style="107" customWidth="1"/>
    <col min="4" max="6" width="24.77734375" style="107" customWidth="1"/>
    <col min="7" max="16384" width="12" style="107"/>
  </cols>
  <sheetData>
    <row r="1" spans="2:6" ht="15" customHeight="1" x14ac:dyDescent="0.3">
      <c r="B1" s="55" t="s">
        <v>103</v>
      </c>
    </row>
    <row r="2" spans="2:6" ht="15" customHeight="1" x14ac:dyDescent="0.3"/>
    <row r="3" spans="2:6" ht="21.6" customHeight="1" x14ac:dyDescent="0.3">
      <c r="B3" s="108" t="s">
        <v>36</v>
      </c>
    </row>
    <row r="4" spans="2:6" ht="13.2" customHeight="1" x14ac:dyDescent="0.3">
      <c r="B4" s="109"/>
    </row>
    <row r="5" spans="2:6" ht="13.8" x14ac:dyDescent="0.3">
      <c r="B5" s="110" t="s">
        <v>442</v>
      </c>
    </row>
    <row r="6" spans="2:6" ht="17.399999999999999" customHeight="1" thickBot="1" x14ac:dyDescent="0.35"/>
    <row r="7" spans="2:6" ht="40.049999999999997" customHeight="1" thickBot="1" x14ac:dyDescent="0.35">
      <c r="B7" s="111" t="s">
        <v>87</v>
      </c>
      <c r="C7" s="112" t="s">
        <v>443</v>
      </c>
      <c r="D7" s="113" t="s">
        <v>444</v>
      </c>
      <c r="E7" s="113" t="s">
        <v>445</v>
      </c>
      <c r="F7" s="114" t="s">
        <v>446</v>
      </c>
    </row>
    <row r="8" spans="2:6" ht="30" customHeight="1" x14ac:dyDescent="0.3">
      <c r="B8" s="115" t="s">
        <v>447</v>
      </c>
      <c r="C8" s="116">
        <v>204505</v>
      </c>
      <c r="D8" s="122">
        <v>647182252561</v>
      </c>
      <c r="E8" s="126" t="s">
        <v>218</v>
      </c>
      <c r="F8" s="127" t="s">
        <v>218</v>
      </c>
    </row>
    <row r="9" spans="2:6" ht="30" customHeight="1" x14ac:dyDescent="0.3">
      <c r="B9" s="117" t="s">
        <v>448</v>
      </c>
      <c r="C9" s="118">
        <v>1018842</v>
      </c>
      <c r="D9" s="123" t="s">
        <v>218</v>
      </c>
      <c r="E9" s="124">
        <v>1779310669825</v>
      </c>
      <c r="F9" s="128" t="s">
        <v>218</v>
      </c>
    </row>
    <row r="10" spans="2:6" ht="30" customHeight="1" x14ac:dyDescent="0.3">
      <c r="B10" s="117" t="s">
        <v>449</v>
      </c>
      <c r="C10" s="118">
        <v>1587496</v>
      </c>
      <c r="D10" s="123" t="s">
        <v>218</v>
      </c>
      <c r="E10" s="123" t="s">
        <v>218</v>
      </c>
      <c r="F10" s="129">
        <v>1683732229015</v>
      </c>
    </row>
    <row r="11" spans="2:6" ht="30" customHeight="1" x14ac:dyDescent="0.3">
      <c r="B11" s="117" t="s">
        <v>450</v>
      </c>
      <c r="C11" s="118">
        <v>9779</v>
      </c>
      <c r="D11" s="124">
        <v>21587664940</v>
      </c>
      <c r="E11" s="123" t="s">
        <v>218</v>
      </c>
      <c r="F11" s="129">
        <v>9243744500</v>
      </c>
    </row>
    <row r="12" spans="2:6" ht="30" customHeight="1" x14ac:dyDescent="0.3">
      <c r="B12" s="117" t="s">
        <v>451</v>
      </c>
      <c r="C12" s="118">
        <v>68787</v>
      </c>
      <c r="D12" s="123" t="s">
        <v>218</v>
      </c>
      <c r="E12" s="124">
        <v>71955177294</v>
      </c>
      <c r="F12" s="129">
        <v>60820846669</v>
      </c>
    </row>
    <row r="13" spans="2:6" ht="30" customHeight="1" x14ac:dyDescent="0.3">
      <c r="B13" s="117" t="s">
        <v>452</v>
      </c>
      <c r="C13" s="118">
        <v>8331</v>
      </c>
      <c r="D13" s="124">
        <v>25506539598</v>
      </c>
      <c r="E13" s="124">
        <v>10837472395</v>
      </c>
      <c r="F13" s="128" t="s">
        <v>218</v>
      </c>
    </row>
    <row r="14" spans="2:6" ht="30" customHeight="1" x14ac:dyDescent="0.3">
      <c r="B14" s="117" t="s">
        <v>453</v>
      </c>
      <c r="C14" s="118">
        <v>583</v>
      </c>
      <c r="D14" s="124">
        <v>1848454103</v>
      </c>
      <c r="E14" s="124">
        <v>663061059</v>
      </c>
      <c r="F14" s="129">
        <v>535564908</v>
      </c>
    </row>
    <row r="15" spans="2:6" ht="30" customHeight="1" thickBot="1" x14ac:dyDescent="0.35">
      <c r="B15" s="119" t="s">
        <v>13</v>
      </c>
      <c r="C15" s="120">
        <v>2898323</v>
      </c>
      <c r="D15" s="125">
        <v>696124911202</v>
      </c>
      <c r="E15" s="125">
        <v>1862766380573</v>
      </c>
      <c r="F15" s="130">
        <v>1754332385092</v>
      </c>
    </row>
    <row r="16" spans="2:6" ht="15" customHeight="1" x14ac:dyDescent="0.25">
      <c r="B16" s="121"/>
      <c r="C16" s="121"/>
      <c r="D16" s="121"/>
      <c r="E16" s="121"/>
      <c r="F16" s="121"/>
    </row>
    <row r="17" spans="2:6" ht="15" customHeight="1" x14ac:dyDescent="0.3">
      <c r="B17" s="121"/>
      <c r="C17" s="121"/>
      <c r="D17"/>
      <c r="E17"/>
      <c r="F17"/>
    </row>
    <row r="18" spans="2:6" ht="15" customHeight="1" x14ac:dyDescent="0.3">
      <c r="B18" s="121"/>
      <c r="C18" s="121"/>
      <c r="D18"/>
      <c r="E18"/>
      <c r="F18"/>
    </row>
    <row r="19" spans="2:6" ht="15" customHeight="1" x14ac:dyDescent="0.3">
      <c r="B19" s="121"/>
      <c r="C19" s="121"/>
      <c r="D19"/>
      <c r="E19"/>
      <c r="F19"/>
    </row>
    <row r="20" spans="2:6" ht="15" customHeight="1" x14ac:dyDescent="0.3">
      <c r="B20" s="121"/>
      <c r="C20" s="121"/>
      <c r="D20"/>
      <c r="E20"/>
      <c r="F20"/>
    </row>
    <row r="21" spans="2:6" ht="15" customHeight="1" x14ac:dyDescent="0.3">
      <c r="B21" s="121"/>
      <c r="C21" s="121"/>
      <c r="D21"/>
      <c r="E21"/>
      <c r="F21"/>
    </row>
    <row r="22" spans="2:6" ht="15" customHeight="1" x14ac:dyDescent="0.3">
      <c r="B22" s="121"/>
      <c r="C22" s="121"/>
      <c r="D22"/>
      <c r="E22"/>
      <c r="F22"/>
    </row>
    <row r="23" spans="2:6" ht="15" customHeight="1" x14ac:dyDescent="0.3">
      <c r="B23" s="121"/>
      <c r="C23" s="121"/>
      <c r="D23"/>
      <c r="E23"/>
      <c r="F23"/>
    </row>
    <row r="24" spans="2:6" ht="15" customHeight="1" x14ac:dyDescent="0.25">
      <c r="B24" s="121"/>
      <c r="C24" s="121"/>
      <c r="D24" s="121"/>
      <c r="E24" s="121"/>
      <c r="F24" s="121"/>
    </row>
    <row r="25" spans="2:6" ht="15" customHeight="1" x14ac:dyDescent="0.25">
      <c r="B25" s="121"/>
      <c r="C25" s="121"/>
      <c r="D25" s="121"/>
      <c r="E25" s="121"/>
      <c r="F25" s="121"/>
    </row>
    <row r="26" spans="2:6" ht="15" customHeight="1" x14ac:dyDescent="0.25">
      <c r="B26" s="121"/>
      <c r="C26" s="121"/>
      <c r="D26" s="121"/>
      <c r="E26" s="121"/>
      <c r="F26" s="121"/>
    </row>
    <row r="27" spans="2:6" ht="15" customHeight="1" x14ac:dyDescent="0.25">
      <c r="B27" s="121"/>
      <c r="C27" s="121"/>
      <c r="D27" s="121"/>
      <c r="E27" s="121"/>
      <c r="F27" s="121"/>
    </row>
    <row r="28" spans="2:6" ht="15" customHeight="1" x14ac:dyDescent="0.25">
      <c r="B28" s="121"/>
      <c r="C28" s="121"/>
      <c r="D28" s="121"/>
      <c r="E28" s="121"/>
      <c r="F28" s="121"/>
    </row>
    <row r="29" spans="2:6" ht="15" customHeight="1" x14ac:dyDescent="0.25">
      <c r="B29" s="121"/>
      <c r="C29" s="121"/>
      <c r="D29" s="121"/>
      <c r="E29" s="121"/>
      <c r="F29" s="121"/>
    </row>
    <row r="30" spans="2:6" ht="15" customHeight="1" x14ac:dyDescent="0.25">
      <c r="B30" s="121"/>
      <c r="C30" s="121"/>
      <c r="D30" s="121"/>
      <c r="E30" s="121"/>
      <c r="F30" s="121"/>
    </row>
    <row r="31" spans="2:6" ht="15" customHeight="1" x14ac:dyDescent="0.25">
      <c r="B31" s="121"/>
      <c r="C31" s="121"/>
      <c r="D31" s="121"/>
      <c r="E31" s="121"/>
      <c r="F31" s="121"/>
    </row>
    <row r="32" spans="2:6" ht="15" customHeight="1" x14ac:dyDescent="0.25">
      <c r="B32" s="121"/>
      <c r="C32" s="121"/>
      <c r="D32" s="121"/>
      <c r="E32" s="121"/>
      <c r="F32" s="121"/>
    </row>
    <row r="33" spans="2:6" ht="13.2" x14ac:dyDescent="0.25">
      <c r="B33" s="121"/>
      <c r="C33" s="121"/>
      <c r="D33" s="121"/>
      <c r="E33" s="121"/>
      <c r="F33" s="121"/>
    </row>
    <row r="34" spans="2:6" ht="13.2" x14ac:dyDescent="0.25">
      <c r="B34" s="121"/>
      <c r="C34" s="121"/>
      <c r="D34" s="121"/>
      <c r="E34" s="121"/>
      <c r="F34" s="121"/>
    </row>
    <row r="35" spans="2:6" ht="13.2" x14ac:dyDescent="0.25">
      <c r="B35" s="121"/>
      <c r="C35" s="121"/>
      <c r="D35" s="121"/>
      <c r="E35" s="121"/>
      <c r="F35" s="121"/>
    </row>
    <row r="36" spans="2:6" ht="13.2" x14ac:dyDescent="0.25">
      <c r="B36" s="121"/>
      <c r="C36" s="121"/>
      <c r="D36" s="121"/>
      <c r="E36" s="121"/>
      <c r="F36" s="121"/>
    </row>
    <row r="37" spans="2:6" ht="13.2" x14ac:dyDescent="0.25">
      <c r="B37" s="121"/>
      <c r="C37" s="121"/>
      <c r="D37" s="121"/>
      <c r="E37" s="121"/>
      <c r="F37" s="121"/>
    </row>
    <row r="38" spans="2:6" ht="13.2" x14ac:dyDescent="0.25">
      <c r="B38" s="121"/>
      <c r="C38" s="121"/>
      <c r="D38" s="121"/>
      <c r="E38" s="121"/>
      <c r="F38" s="121"/>
    </row>
    <row r="39" spans="2:6" ht="13.2" x14ac:dyDescent="0.25">
      <c r="B39" s="121"/>
      <c r="C39" s="121"/>
      <c r="D39" s="121"/>
      <c r="E39" s="121"/>
      <c r="F39" s="121"/>
    </row>
    <row r="40" spans="2:6" ht="13.2" x14ac:dyDescent="0.25">
      <c r="B40" s="121"/>
      <c r="C40" s="121"/>
      <c r="D40" s="121"/>
      <c r="E40" s="121"/>
      <c r="F40" s="121"/>
    </row>
    <row r="41" spans="2:6" ht="13.2" x14ac:dyDescent="0.25">
      <c r="B41" s="121"/>
      <c r="C41" s="121"/>
      <c r="D41" s="121"/>
      <c r="E41" s="121"/>
      <c r="F41" s="121"/>
    </row>
    <row r="42" spans="2:6" ht="13.2" x14ac:dyDescent="0.25">
      <c r="B42" s="121"/>
      <c r="C42" s="121"/>
      <c r="D42" s="121"/>
      <c r="E42" s="121"/>
      <c r="F42" s="121"/>
    </row>
    <row r="43" spans="2:6" ht="13.2" x14ac:dyDescent="0.25">
      <c r="B43" s="121"/>
      <c r="C43" s="121"/>
      <c r="D43" s="121"/>
      <c r="E43" s="121"/>
      <c r="F43" s="121"/>
    </row>
    <row r="44" spans="2:6" ht="13.2" x14ac:dyDescent="0.25">
      <c r="B44" s="121"/>
      <c r="C44" s="121"/>
      <c r="D44" s="121"/>
      <c r="E44" s="121"/>
      <c r="F44" s="121"/>
    </row>
    <row r="45" spans="2:6" ht="13.2" x14ac:dyDescent="0.25">
      <c r="B45" s="121"/>
      <c r="C45" s="121"/>
      <c r="D45" s="121"/>
      <c r="E45" s="121"/>
      <c r="F45" s="121"/>
    </row>
    <row r="46" spans="2:6" ht="13.2" x14ac:dyDescent="0.25">
      <c r="B46" s="121"/>
      <c r="C46" s="121"/>
      <c r="D46" s="121"/>
      <c r="E46" s="121"/>
      <c r="F46" s="121"/>
    </row>
    <row r="47" spans="2:6" ht="13.2" x14ac:dyDescent="0.25">
      <c r="B47" s="121"/>
      <c r="C47" s="121"/>
      <c r="D47" s="121"/>
      <c r="E47" s="121"/>
      <c r="F47" s="121"/>
    </row>
    <row r="48" spans="2:6" ht="13.2" x14ac:dyDescent="0.25">
      <c r="B48" s="121"/>
      <c r="C48" s="121"/>
      <c r="D48" s="121"/>
      <c r="E48" s="121"/>
      <c r="F48" s="121"/>
    </row>
    <row r="49" spans="2:6" ht="13.2" x14ac:dyDescent="0.25">
      <c r="B49" s="121"/>
      <c r="C49" s="121"/>
      <c r="D49" s="121"/>
      <c r="E49" s="121"/>
      <c r="F49" s="121"/>
    </row>
    <row r="50" spans="2:6" ht="13.2" x14ac:dyDescent="0.25">
      <c r="B50" s="121"/>
      <c r="C50" s="121"/>
      <c r="D50" s="121"/>
      <c r="E50" s="121"/>
      <c r="F50" s="121"/>
    </row>
    <row r="51" spans="2:6" ht="13.2" x14ac:dyDescent="0.25">
      <c r="B51" s="121"/>
      <c r="C51" s="121"/>
      <c r="D51" s="121"/>
      <c r="E51" s="121"/>
      <c r="F51" s="121"/>
    </row>
    <row r="52" spans="2:6" ht="13.2" x14ac:dyDescent="0.25">
      <c r="B52" s="121"/>
      <c r="C52" s="121"/>
      <c r="D52" s="121"/>
      <c r="E52" s="121"/>
      <c r="F52" s="121"/>
    </row>
  </sheetData>
  <hyperlinks>
    <hyperlink ref="B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80" orientation="portrait" horizontalDpi="1200" verticalDpi="1200" r:id="rId1"/>
  <headerFooter>
    <oddHeader>&amp;L&amp;G&amp;R&amp;"Verdana,Negrita"&amp;14&amp;U&amp;K00-048
ESTADÍSTICA IRPF 2002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94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87841</v>
      </c>
      <c r="G9" s="27">
        <v>0.63</v>
      </c>
      <c r="H9" s="27">
        <v>0.73</v>
      </c>
      <c r="I9" s="43">
        <v>40644367485</v>
      </c>
      <c r="J9" s="27">
        <v>0.12</v>
      </c>
      <c r="K9" s="43">
        <v>462703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545540</v>
      </c>
      <c r="G10" s="27">
        <v>3.92</v>
      </c>
      <c r="H10" s="27">
        <v>4.55</v>
      </c>
      <c r="I10" s="41">
        <v>292932263677</v>
      </c>
      <c r="J10" s="27">
        <v>0.92</v>
      </c>
      <c r="K10" s="41">
        <v>536958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2575114</v>
      </c>
      <c r="G11" s="27">
        <v>18.53</v>
      </c>
      <c r="H11" s="27">
        <v>21.51</v>
      </c>
      <c r="I11" s="41">
        <v>2790163512823</v>
      </c>
      <c r="J11" s="27">
        <v>8.8000000000000007</v>
      </c>
      <c r="K11" s="41">
        <v>1083510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3520539</v>
      </c>
      <c r="G12" s="27">
        <v>25.33</v>
      </c>
      <c r="H12" s="27">
        <v>29.41</v>
      </c>
      <c r="I12" s="41">
        <v>6555236189728</v>
      </c>
      <c r="J12" s="27">
        <v>20.68</v>
      </c>
      <c r="K12" s="41">
        <v>1861997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2988265</v>
      </c>
      <c r="G13" s="27">
        <v>21.5</v>
      </c>
      <c r="H13" s="27">
        <v>24.96</v>
      </c>
      <c r="I13" s="41">
        <v>8960155244322</v>
      </c>
      <c r="J13" s="27">
        <v>28.27</v>
      </c>
      <c r="K13" s="41">
        <v>2998447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1273417</v>
      </c>
      <c r="G14" s="26">
        <v>9.16</v>
      </c>
      <c r="H14" s="26">
        <v>10.64</v>
      </c>
      <c r="I14" s="41">
        <v>5578306416127</v>
      </c>
      <c r="J14" s="26">
        <v>17.600000000000001</v>
      </c>
      <c r="K14" s="41">
        <v>4380581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803607</v>
      </c>
      <c r="G15" s="27">
        <v>5.78</v>
      </c>
      <c r="H15" s="27">
        <v>6.71</v>
      </c>
      <c r="I15" s="41">
        <v>5181164386643</v>
      </c>
      <c r="J15" s="27">
        <v>16.350000000000001</v>
      </c>
      <c r="K15" s="41">
        <v>6447385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155726</v>
      </c>
      <c r="G16" s="27">
        <v>1.1200000000000001</v>
      </c>
      <c r="H16" s="27">
        <v>1.3</v>
      </c>
      <c r="I16" s="41">
        <v>1770068197995</v>
      </c>
      <c r="J16" s="27">
        <v>5.58</v>
      </c>
      <c r="K16" s="41">
        <v>11366555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16473</v>
      </c>
      <c r="G17" s="27">
        <v>0.11</v>
      </c>
      <c r="H17" s="27">
        <v>0.13</v>
      </c>
      <c r="I17" s="41">
        <v>413654320004</v>
      </c>
      <c r="J17" s="27">
        <v>1.3</v>
      </c>
      <c r="K17" s="41">
        <v>25111049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1005</v>
      </c>
      <c r="G18" s="27">
        <v>0</v>
      </c>
      <c r="H18" s="27">
        <v>0</v>
      </c>
      <c r="I18" s="41">
        <v>106252485893</v>
      </c>
      <c r="J18" s="27">
        <v>0.33</v>
      </c>
      <c r="K18" s="41">
        <v>105723866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11967527</v>
      </c>
      <c r="G19" s="24">
        <v>86.12</v>
      </c>
      <c r="H19" s="24">
        <v>100</v>
      </c>
      <c r="I19" s="39">
        <v>31688577384697</v>
      </c>
      <c r="J19" s="24">
        <v>100</v>
      </c>
      <c r="K19" s="39">
        <v>2647880</v>
      </c>
      <c r="L19" s="23"/>
      <c r="M19"/>
      <c r="N19"/>
    </row>
    <row r="21" spans="2:14" ht="13.2" x14ac:dyDescent="0.3">
      <c r="C21" s="22"/>
      <c r="F21" s="37"/>
      <c r="G21" s="37"/>
      <c r="H21" s="37"/>
      <c r="I21" s="37"/>
      <c r="J21" s="37"/>
      <c r="K21" s="37"/>
    </row>
    <row r="22" spans="2:14" ht="14.4" x14ac:dyDescent="0.3">
      <c r="C22" s="22"/>
      <c r="D22" s="22"/>
      <c r="F22"/>
      <c r="G22"/>
      <c r="H22"/>
      <c r="I22"/>
      <c r="J22"/>
      <c r="K22" s="37"/>
      <c r="L22" s="37"/>
      <c r="M22" s="37"/>
      <c r="N22" s="37"/>
    </row>
    <row r="23" spans="2:14" ht="14.1" customHeight="1" x14ac:dyDescent="0.3">
      <c r="F23" s="37"/>
      <c r="G23" s="37"/>
      <c r="H23" s="37"/>
      <c r="I23" s="37"/>
      <c r="J23" s="37"/>
      <c r="K23" s="37"/>
      <c r="L23" s="37"/>
      <c r="M23" s="37"/>
      <c r="N23" s="37"/>
    </row>
    <row r="24" spans="2:14" ht="13.35" customHeight="1" x14ac:dyDescent="0.3">
      <c r="F24" s="37"/>
      <c r="G24" s="37"/>
      <c r="H24" s="37"/>
      <c r="I24" s="37"/>
      <c r="J24" s="37"/>
      <c r="K24" s="37"/>
      <c r="L24" s="37"/>
      <c r="M24" s="37"/>
      <c r="N24" s="37"/>
    </row>
    <row r="25" spans="2:14" ht="13.35" customHeight="1" x14ac:dyDescent="0.3">
      <c r="F25" s="37"/>
      <c r="G25" s="37"/>
      <c r="H25" s="37"/>
      <c r="I25" s="37"/>
      <c r="J25" s="37"/>
      <c r="K25" s="37"/>
      <c r="L25" s="37"/>
      <c r="M25" s="37"/>
      <c r="N25" s="37"/>
    </row>
    <row r="26" spans="2:14" ht="13.35" customHeight="1" x14ac:dyDescent="0.3">
      <c r="F26" s="37"/>
      <c r="G26" s="37"/>
      <c r="H26" s="37"/>
      <c r="I26" s="37"/>
      <c r="J26" s="37"/>
      <c r="K26" s="37"/>
      <c r="L26" s="37"/>
      <c r="M26" s="37"/>
      <c r="N26" s="37"/>
    </row>
    <row r="27" spans="2:14" ht="13.35" customHeight="1" x14ac:dyDescent="0.3">
      <c r="F27" s="37"/>
      <c r="G27" s="37"/>
      <c r="H27" s="37"/>
      <c r="I27" s="37"/>
      <c r="J27" s="37"/>
      <c r="K27" s="37"/>
      <c r="L27" s="37"/>
      <c r="M27" s="37"/>
      <c r="N27" s="37"/>
    </row>
    <row r="28" spans="2:14" ht="13.35" customHeight="1" x14ac:dyDescent="0.3">
      <c r="F28" s="37"/>
      <c r="G28" s="37"/>
      <c r="H28" s="37"/>
      <c r="I28" s="37"/>
      <c r="J28" s="37"/>
      <c r="K28" s="37"/>
      <c r="L28" s="37"/>
      <c r="M28" s="37"/>
      <c r="N28" s="37"/>
    </row>
    <row r="29" spans="2:14" ht="13.35" customHeight="1" x14ac:dyDescent="0.3">
      <c r="F29" s="37"/>
      <c r="G29" s="37"/>
      <c r="H29" s="37"/>
      <c r="I29" s="37"/>
      <c r="J29" s="37"/>
      <c r="K29" s="37"/>
      <c r="L29" s="37"/>
      <c r="M29" s="37"/>
      <c r="N29" s="37"/>
    </row>
    <row r="30" spans="2:14" ht="13.35" customHeight="1" x14ac:dyDescent="0.3">
      <c r="F30" s="37"/>
      <c r="G30" s="37"/>
      <c r="H30" s="37"/>
      <c r="I30" s="37"/>
      <c r="J30" s="37"/>
      <c r="K30" s="37"/>
      <c r="L30" s="37"/>
      <c r="M30" s="37"/>
      <c r="N30" s="37"/>
    </row>
    <row r="31" spans="2:14" ht="13.35" customHeight="1" x14ac:dyDescent="0.3">
      <c r="F31" s="37"/>
      <c r="G31" s="37"/>
      <c r="H31" s="37"/>
      <c r="I31" s="37"/>
      <c r="J31" s="37"/>
      <c r="K31" s="37"/>
      <c r="L31" s="37"/>
      <c r="M31" s="37"/>
      <c r="N31" s="37"/>
    </row>
    <row r="32" spans="2:14" ht="13.35" customHeight="1" x14ac:dyDescent="0.3">
      <c r="F32" s="37"/>
      <c r="G32" s="37"/>
      <c r="H32" s="37"/>
      <c r="I32" s="37"/>
      <c r="J32" s="37"/>
      <c r="K32" s="37"/>
      <c r="L32" s="37"/>
      <c r="M32" s="37"/>
      <c r="N32" s="37"/>
    </row>
    <row r="33" spans="6:15" ht="13.2" x14ac:dyDescent="0.3">
      <c r="F33" s="37"/>
      <c r="G33" s="37"/>
      <c r="H33" s="37"/>
      <c r="I33" s="37"/>
      <c r="J33" s="37"/>
      <c r="K33" s="37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Q37"/>
  <sheetViews>
    <sheetView zoomScale="90" zoomScaleNormal="90"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7" ht="14.4" x14ac:dyDescent="0.3">
      <c r="C1" s="55" t="s">
        <v>103</v>
      </c>
    </row>
    <row r="2" spans="2:17" ht="14.4" x14ac:dyDescent="0.3">
      <c r="C2" s="55"/>
    </row>
    <row r="3" spans="2:17" ht="16.2" x14ac:dyDescent="0.3">
      <c r="B3" s="36" t="s">
        <v>95</v>
      </c>
    </row>
    <row r="4" spans="2:17" ht="16.2" x14ac:dyDescent="0.3">
      <c r="B4" s="36"/>
    </row>
    <row r="5" spans="2:17" ht="13.8" x14ac:dyDescent="0.3">
      <c r="B5" s="35" t="s">
        <v>96</v>
      </c>
    </row>
    <row r="7" spans="2:17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7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7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1916</v>
      </c>
      <c r="G9" s="27">
        <v>0.01</v>
      </c>
      <c r="H9" s="27">
        <v>0.16</v>
      </c>
      <c r="I9" s="43">
        <v>128601359</v>
      </c>
      <c r="J9" s="27">
        <v>0.06</v>
      </c>
      <c r="K9" s="43">
        <v>67119</v>
      </c>
      <c r="L9" s="23"/>
      <c r="M9"/>
      <c r="N9"/>
      <c r="O9"/>
      <c r="P9"/>
      <c r="Q9"/>
    </row>
    <row r="10" spans="2:17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11143</v>
      </c>
      <c r="G10" s="27">
        <v>0.08</v>
      </c>
      <c r="H10" s="27">
        <v>0.95</v>
      </c>
      <c r="I10" s="41">
        <v>411589611</v>
      </c>
      <c r="J10" s="27">
        <v>0.21</v>
      </c>
      <c r="K10" s="41">
        <v>36937</v>
      </c>
      <c r="L10" s="23"/>
      <c r="M10"/>
      <c r="N10"/>
      <c r="O10"/>
      <c r="P10"/>
      <c r="Q10"/>
    </row>
    <row r="11" spans="2:17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60205</v>
      </c>
      <c r="G11" s="27">
        <v>0.43</v>
      </c>
      <c r="H11" s="27">
        <v>5.13</v>
      </c>
      <c r="I11" s="41">
        <v>5841275074</v>
      </c>
      <c r="J11" s="27">
        <v>3.04</v>
      </c>
      <c r="K11" s="41">
        <v>97023</v>
      </c>
      <c r="L11" s="23"/>
      <c r="M11"/>
      <c r="N11"/>
      <c r="O11"/>
      <c r="P11"/>
      <c r="Q11"/>
    </row>
    <row r="12" spans="2:17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150557</v>
      </c>
      <c r="G12" s="27">
        <v>1.08</v>
      </c>
      <c r="H12" s="27">
        <v>12.85</v>
      </c>
      <c r="I12" s="41">
        <v>16737721613</v>
      </c>
      <c r="J12" s="27">
        <v>8.7200000000000006</v>
      </c>
      <c r="K12" s="41">
        <v>111171</v>
      </c>
      <c r="L12" s="23"/>
      <c r="M12"/>
      <c r="N12"/>
      <c r="O12"/>
      <c r="P12"/>
      <c r="Q12"/>
    </row>
    <row r="13" spans="2:17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345834</v>
      </c>
      <c r="G13" s="27">
        <v>2.48</v>
      </c>
      <c r="H13" s="27">
        <v>29.51</v>
      </c>
      <c r="I13" s="41">
        <v>26377427757</v>
      </c>
      <c r="J13" s="27">
        <v>13.75</v>
      </c>
      <c r="K13" s="41">
        <v>76271</v>
      </c>
      <c r="L13" s="23"/>
      <c r="M13"/>
      <c r="N13"/>
      <c r="O13"/>
      <c r="P13"/>
      <c r="Q13"/>
    </row>
    <row r="14" spans="2:17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289718</v>
      </c>
      <c r="G14" s="26">
        <v>2.08</v>
      </c>
      <c r="H14" s="26">
        <v>24.72</v>
      </c>
      <c r="I14" s="41">
        <v>25437695436</v>
      </c>
      <c r="J14" s="26">
        <v>13.26</v>
      </c>
      <c r="K14" s="41">
        <v>87801</v>
      </c>
      <c r="L14" s="23"/>
      <c r="M14"/>
      <c r="N14"/>
      <c r="O14"/>
      <c r="P14"/>
      <c r="Q14"/>
    </row>
    <row r="15" spans="2:17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249160</v>
      </c>
      <c r="G15" s="27">
        <v>1.79</v>
      </c>
      <c r="H15" s="27">
        <v>21.26</v>
      </c>
      <c r="I15" s="41">
        <v>37945022199</v>
      </c>
      <c r="J15" s="27">
        <v>19.78</v>
      </c>
      <c r="K15" s="41">
        <v>152291</v>
      </c>
      <c r="L15" s="23"/>
      <c r="M15"/>
      <c r="N15"/>
      <c r="O15"/>
      <c r="P15"/>
      <c r="Q15"/>
    </row>
    <row r="16" spans="2:17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55921</v>
      </c>
      <c r="G16" s="27">
        <v>0.4</v>
      </c>
      <c r="H16" s="27">
        <v>4.7699999999999996</v>
      </c>
      <c r="I16" s="41">
        <v>25785603504</v>
      </c>
      <c r="J16" s="27">
        <v>13.44</v>
      </c>
      <c r="K16" s="41">
        <v>461107</v>
      </c>
      <c r="L16" s="23"/>
      <c r="M16"/>
      <c r="N16"/>
      <c r="O16"/>
      <c r="P16"/>
      <c r="Q16"/>
    </row>
    <row r="17" spans="2:17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6683</v>
      </c>
      <c r="G17" s="27">
        <v>0.04</v>
      </c>
      <c r="H17" s="27">
        <v>0.56999999999999995</v>
      </c>
      <c r="I17" s="41">
        <v>17308397652</v>
      </c>
      <c r="J17" s="27">
        <v>9.02</v>
      </c>
      <c r="K17" s="41">
        <v>2589914</v>
      </c>
      <c r="L17" s="23"/>
      <c r="M17"/>
      <c r="N17"/>
      <c r="O17"/>
      <c r="P17"/>
      <c r="Q17"/>
    </row>
    <row r="18" spans="2:17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424</v>
      </c>
      <c r="G18" s="27">
        <v>0</v>
      </c>
      <c r="H18" s="27">
        <v>0.03</v>
      </c>
      <c r="I18" s="41">
        <v>35842562523</v>
      </c>
      <c r="J18" s="27">
        <v>18.68</v>
      </c>
      <c r="K18" s="41">
        <v>84534345</v>
      </c>
      <c r="L18" s="23"/>
      <c r="M18"/>
      <c r="N18"/>
      <c r="O18"/>
      <c r="P18"/>
      <c r="Q18"/>
    </row>
    <row r="19" spans="2:17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1171561</v>
      </c>
      <c r="G19" s="24">
        <v>8.43</v>
      </c>
      <c r="H19" s="24">
        <v>100</v>
      </c>
      <c r="I19" s="39">
        <v>191815896728</v>
      </c>
      <c r="J19" s="24">
        <v>100</v>
      </c>
      <c r="K19" s="39">
        <v>163726</v>
      </c>
      <c r="L19" s="23"/>
      <c r="M19"/>
      <c r="N19"/>
      <c r="O19"/>
      <c r="P19"/>
      <c r="Q19"/>
    </row>
    <row r="20" spans="2:17" ht="14.4" x14ac:dyDescent="0.3">
      <c r="M20"/>
      <c r="N20"/>
      <c r="O20"/>
      <c r="P20"/>
      <c r="Q20"/>
    </row>
    <row r="21" spans="2:17" ht="14.4" x14ac:dyDescent="0.3">
      <c r="F21" s="37"/>
      <c r="G21" s="37"/>
      <c r="H21" s="37"/>
      <c r="I21" s="37"/>
      <c r="J21" s="37"/>
      <c r="K21" s="37"/>
      <c r="M21"/>
      <c r="N21"/>
      <c r="O21"/>
      <c r="P21"/>
      <c r="Q21"/>
    </row>
    <row r="22" spans="2:17" ht="14.4" x14ac:dyDescent="0.3">
      <c r="F22"/>
      <c r="G22"/>
      <c r="H22"/>
      <c r="I22"/>
      <c r="J22"/>
      <c r="K22" s="37"/>
      <c r="L22" s="37"/>
      <c r="M22" s="37"/>
      <c r="N22" s="37"/>
    </row>
    <row r="23" spans="2:17" ht="14.1" customHeight="1" x14ac:dyDescent="0.3">
      <c r="F23"/>
      <c r="G23"/>
      <c r="H23"/>
      <c r="I23"/>
      <c r="J23"/>
      <c r="K23" s="23"/>
      <c r="L23" s="37"/>
      <c r="M23" s="37"/>
      <c r="N23" s="37"/>
    </row>
    <row r="24" spans="2:17" ht="13.35" customHeight="1" x14ac:dyDescent="0.25">
      <c r="F24" s="23"/>
      <c r="G24" s="23"/>
      <c r="H24" s="23"/>
      <c r="I24" s="23"/>
      <c r="J24" s="23"/>
      <c r="K24" s="23"/>
      <c r="L24" s="37"/>
      <c r="M24" s="37"/>
      <c r="N24" s="37"/>
    </row>
    <row r="25" spans="2:17" ht="13.35" customHeight="1" x14ac:dyDescent="0.25">
      <c r="F25" s="23"/>
      <c r="G25" s="23"/>
      <c r="H25" s="23"/>
      <c r="I25" s="23"/>
      <c r="J25" s="23"/>
      <c r="K25" s="23"/>
      <c r="L25" s="37"/>
      <c r="N25" s="37"/>
    </row>
    <row r="26" spans="2:17" ht="13.35" customHeight="1" x14ac:dyDescent="0.25">
      <c r="F26" s="23"/>
      <c r="G26" s="23"/>
      <c r="H26" s="23"/>
      <c r="I26" s="23"/>
      <c r="J26" s="23"/>
      <c r="K26" s="23"/>
      <c r="L26" s="37"/>
      <c r="M26" s="37"/>
      <c r="N26" s="37"/>
    </row>
    <row r="27" spans="2:17" ht="13.35" customHeight="1" x14ac:dyDescent="0.25">
      <c r="F27" s="23"/>
      <c r="G27" s="23"/>
      <c r="H27" s="23"/>
      <c r="I27" s="23"/>
      <c r="J27" s="23"/>
      <c r="K27" s="23"/>
      <c r="L27" s="37"/>
      <c r="M27" s="37"/>
      <c r="N27" s="37"/>
    </row>
    <row r="28" spans="2:17" ht="13.35" customHeight="1" x14ac:dyDescent="0.25">
      <c r="F28" s="23"/>
      <c r="G28" s="23"/>
      <c r="H28" s="23"/>
      <c r="I28" s="23"/>
      <c r="J28" s="23"/>
      <c r="K28" s="23"/>
      <c r="L28" s="37"/>
      <c r="M28" s="37"/>
      <c r="N28" s="37"/>
    </row>
    <row r="29" spans="2:17" ht="13.35" customHeight="1" x14ac:dyDescent="0.25">
      <c r="F29" s="23"/>
      <c r="G29" s="23"/>
      <c r="H29" s="23"/>
      <c r="I29" s="23"/>
      <c r="J29" s="23"/>
      <c r="K29" s="23"/>
      <c r="L29" s="37"/>
      <c r="M29" s="37"/>
      <c r="N29" s="37"/>
    </row>
    <row r="30" spans="2:17" ht="13.35" customHeight="1" x14ac:dyDescent="0.25">
      <c r="F30" s="23"/>
      <c r="G30" s="23"/>
      <c r="H30" s="23"/>
      <c r="I30" s="23"/>
      <c r="J30" s="23"/>
      <c r="K30" s="23"/>
      <c r="L30" s="37"/>
      <c r="M30" s="37"/>
      <c r="N30" s="37"/>
    </row>
    <row r="31" spans="2:17" ht="13.35" customHeight="1" x14ac:dyDescent="0.25">
      <c r="F31" s="23"/>
      <c r="G31" s="23"/>
      <c r="H31" s="23"/>
      <c r="I31" s="23"/>
      <c r="J31" s="23"/>
      <c r="K31" s="23"/>
      <c r="L31" s="37"/>
      <c r="M31" s="37"/>
      <c r="N31" s="37"/>
    </row>
    <row r="32" spans="2:17" ht="13.35" customHeight="1" x14ac:dyDescent="0.25">
      <c r="F32" s="23"/>
      <c r="G32" s="23"/>
      <c r="H32" s="23"/>
      <c r="I32" s="23"/>
      <c r="J32" s="23"/>
      <c r="K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302</v>
      </c>
      <c r="G9" s="27">
        <v>0</v>
      </c>
      <c r="H9" s="27">
        <v>0.09</v>
      </c>
      <c r="I9" s="43">
        <v>23830504</v>
      </c>
      <c r="J9" s="27">
        <v>0.03</v>
      </c>
      <c r="K9" s="43">
        <v>78908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880</v>
      </c>
      <c r="G10" s="27">
        <v>0</v>
      </c>
      <c r="H10" s="27">
        <v>0.27</v>
      </c>
      <c r="I10" s="41">
        <v>37801795</v>
      </c>
      <c r="J10" s="27">
        <v>0.05</v>
      </c>
      <c r="K10" s="41">
        <v>42956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4159</v>
      </c>
      <c r="G11" s="27">
        <v>0.02</v>
      </c>
      <c r="H11" s="27">
        <v>1.28</v>
      </c>
      <c r="I11" s="41">
        <v>289907929</v>
      </c>
      <c r="J11" s="27">
        <v>0.41</v>
      </c>
      <c r="K11" s="41">
        <v>69706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16978</v>
      </c>
      <c r="G12" s="27">
        <v>0.12</v>
      </c>
      <c r="H12" s="27">
        <v>5.23</v>
      </c>
      <c r="I12" s="41">
        <v>1476207713</v>
      </c>
      <c r="J12" s="27">
        <v>2.11</v>
      </c>
      <c r="K12" s="41">
        <v>86948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72160</v>
      </c>
      <c r="G13" s="27">
        <v>0.51</v>
      </c>
      <c r="H13" s="27">
        <v>22.24</v>
      </c>
      <c r="I13" s="41">
        <v>6905010077</v>
      </c>
      <c r="J13" s="27">
        <v>9.8800000000000008</v>
      </c>
      <c r="K13" s="41">
        <v>95690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109015</v>
      </c>
      <c r="G14" s="26">
        <v>0.78</v>
      </c>
      <c r="H14" s="26">
        <v>33.6</v>
      </c>
      <c r="I14" s="41">
        <v>20663588184</v>
      </c>
      <c r="J14" s="26">
        <v>29.57</v>
      </c>
      <c r="K14" s="41">
        <v>189548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102875</v>
      </c>
      <c r="G15" s="27">
        <v>0.74</v>
      </c>
      <c r="H15" s="27">
        <v>31.71</v>
      </c>
      <c r="I15" s="41">
        <v>30711886895</v>
      </c>
      <c r="J15" s="27">
        <v>43.95</v>
      </c>
      <c r="K15" s="41">
        <v>298535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16447</v>
      </c>
      <c r="G16" s="27">
        <v>0.11</v>
      </c>
      <c r="H16" s="27">
        <v>5.0599999999999996</v>
      </c>
      <c r="I16" s="41">
        <v>8616627489</v>
      </c>
      <c r="J16" s="27">
        <v>12.33</v>
      </c>
      <c r="K16" s="41">
        <v>523902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1563</v>
      </c>
      <c r="G17" s="27">
        <v>0.01</v>
      </c>
      <c r="H17" s="27">
        <v>0.48</v>
      </c>
      <c r="I17" s="41">
        <v>1125223087</v>
      </c>
      <c r="J17" s="27">
        <v>1.61</v>
      </c>
      <c r="K17" s="41">
        <v>719912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39</v>
      </c>
      <c r="G18" s="27">
        <v>0</v>
      </c>
      <c r="H18" s="27">
        <v>0.01</v>
      </c>
      <c r="I18" s="41">
        <v>26357830</v>
      </c>
      <c r="J18" s="27">
        <v>0.03</v>
      </c>
      <c r="K18" s="41">
        <v>675841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324418</v>
      </c>
      <c r="G19" s="24">
        <v>2.33</v>
      </c>
      <c r="H19" s="24">
        <v>100</v>
      </c>
      <c r="I19" s="39">
        <v>69876441503</v>
      </c>
      <c r="J19" s="24">
        <v>100</v>
      </c>
      <c r="K19" s="39">
        <v>215390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618</v>
      </c>
      <c r="G9" s="27">
        <v>0</v>
      </c>
      <c r="H9" s="27">
        <v>0.3</v>
      </c>
      <c r="I9" s="43">
        <v>307698759</v>
      </c>
      <c r="J9" s="27">
        <v>0.21</v>
      </c>
      <c r="K9" s="43">
        <v>497894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5170</v>
      </c>
      <c r="G10" s="27">
        <v>0.03</v>
      </c>
      <c r="H10" s="27">
        <v>2.54</v>
      </c>
      <c r="I10" s="41">
        <v>600127452</v>
      </c>
      <c r="J10" s="27">
        <v>0.42</v>
      </c>
      <c r="K10" s="41">
        <v>116078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19399</v>
      </c>
      <c r="G11" s="27">
        <v>0.13</v>
      </c>
      <c r="H11" s="27">
        <v>9.5299999999999994</v>
      </c>
      <c r="I11" s="41">
        <v>2805910681</v>
      </c>
      <c r="J11" s="27">
        <v>2</v>
      </c>
      <c r="K11" s="41">
        <v>144642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31738</v>
      </c>
      <c r="G12" s="27">
        <v>0.22</v>
      </c>
      <c r="H12" s="27">
        <v>15.6</v>
      </c>
      <c r="I12" s="41">
        <v>7959103920</v>
      </c>
      <c r="J12" s="27">
        <v>5.68</v>
      </c>
      <c r="K12" s="41">
        <v>250775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46469</v>
      </c>
      <c r="G13" s="27">
        <v>0.33</v>
      </c>
      <c r="H13" s="27">
        <v>22.84</v>
      </c>
      <c r="I13" s="41">
        <v>17646910818</v>
      </c>
      <c r="J13" s="27">
        <v>12.6</v>
      </c>
      <c r="K13" s="41">
        <v>379756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39743</v>
      </c>
      <c r="G14" s="26">
        <v>0.28000000000000003</v>
      </c>
      <c r="H14" s="26">
        <v>19.53</v>
      </c>
      <c r="I14" s="41">
        <v>19585236412</v>
      </c>
      <c r="J14" s="26">
        <v>13.99</v>
      </c>
      <c r="K14" s="41">
        <v>492797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45314</v>
      </c>
      <c r="G15" s="27">
        <v>0.32</v>
      </c>
      <c r="H15" s="27">
        <v>22.27</v>
      </c>
      <c r="I15" s="41">
        <v>43854231713</v>
      </c>
      <c r="J15" s="27">
        <v>31.33</v>
      </c>
      <c r="K15" s="41">
        <v>967785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13072</v>
      </c>
      <c r="G16" s="27">
        <v>0.09</v>
      </c>
      <c r="H16" s="27">
        <v>6.42</v>
      </c>
      <c r="I16" s="41">
        <v>29110388892</v>
      </c>
      <c r="J16" s="27">
        <v>20.79</v>
      </c>
      <c r="K16" s="41">
        <v>2226926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1701</v>
      </c>
      <c r="G17" s="27">
        <v>0.01</v>
      </c>
      <c r="H17" s="27">
        <v>0.83</v>
      </c>
      <c r="I17" s="41">
        <v>10349836829</v>
      </c>
      <c r="J17" s="27">
        <v>7.39</v>
      </c>
      <c r="K17" s="41">
        <v>6084560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172</v>
      </c>
      <c r="G18" s="27">
        <v>0</v>
      </c>
      <c r="H18" s="27">
        <v>0.08</v>
      </c>
      <c r="I18" s="41">
        <v>7752915349</v>
      </c>
      <c r="J18" s="27">
        <v>5.53</v>
      </c>
      <c r="K18" s="41">
        <v>45075089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203396</v>
      </c>
      <c r="G19" s="24">
        <v>1.46</v>
      </c>
      <c r="H19" s="24">
        <v>100</v>
      </c>
      <c r="I19" s="39">
        <v>139972360825</v>
      </c>
      <c r="J19" s="24">
        <v>100</v>
      </c>
      <c r="K19" s="39">
        <v>688176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69902</v>
      </c>
      <c r="G9" s="27">
        <v>0.5</v>
      </c>
      <c r="H9" s="27">
        <v>0.75</v>
      </c>
      <c r="I9" s="43">
        <v>5337452115</v>
      </c>
      <c r="J9" s="27">
        <v>0.33</v>
      </c>
      <c r="K9" s="43">
        <v>76356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363053</v>
      </c>
      <c r="G10" s="27">
        <v>2.61</v>
      </c>
      <c r="H10" s="27">
        <v>3.94</v>
      </c>
      <c r="I10" s="41">
        <v>16975576766</v>
      </c>
      <c r="J10" s="27">
        <v>1.05</v>
      </c>
      <c r="K10" s="41">
        <v>46757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1527416</v>
      </c>
      <c r="G11" s="27">
        <v>10.99</v>
      </c>
      <c r="H11" s="27">
        <v>16.59</v>
      </c>
      <c r="I11" s="41">
        <v>139327462634</v>
      </c>
      <c r="J11" s="27">
        <v>8.6300000000000008</v>
      </c>
      <c r="K11" s="41">
        <v>91217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2778210</v>
      </c>
      <c r="G12" s="27">
        <v>19.989999999999998</v>
      </c>
      <c r="H12" s="27">
        <v>30.17</v>
      </c>
      <c r="I12" s="41">
        <v>367594833937</v>
      </c>
      <c r="J12" s="27">
        <v>22.79</v>
      </c>
      <c r="K12" s="41">
        <v>132313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2498144</v>
      </c>
      <c r="G13" s="27">
        <v>17.97</v>
      </c>
      <c r="H13" s="27">
        <v>27.13</v>
      </c>
      <c r="I13" s="41">
        <v>499650727497</v>
      </c>
      <c r="J13" s="27">
        <v>30.98</v>
      </c>
      <c r="K13" s="41">
        <v>200008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1098776</v>
      </c>
      <c r="G14" s="26">
        <v>7.9</v>
      </c>
      <c r="H14" s="26">
        <v>11.93</v>
      </c>
      <c r="I14" s="41">
        <v>299617565034</v>
      </c>
      <c r="J14" s="26">
        <v>18.57</v>
      </c>
      <c r="K14" s="41">
        <v>272683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721249</v>
      </c>
      <c r="G15" s="27">
        <v>5.19</v>
      </c>
      <c r="H15" s="27">
        <v>7.83</v>
      </c>
      <c r="I15" s="41">
        <v>229427933100</v>
      </c>
      <c r="J15" s="27">
        <v>14.22</v>
      </c>
      <c r="K15" s="41">
        <v>318098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135140</v>
      </c>
      <c r="G16" s="27">
        <v>0.97</v>
      </c>
      <c r="H16" s="27">
        <v>1.46</v>
      </c>
      <c r="I16" s="41">
        <v>48671219122</v>
      </c>
      <c r="J16" s="27">
        <v>3.01</v>
      </c>
      <c r="K16" s="41">
        <v>360154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13369</v>
      </c>
      <c r="G17" s="27">
        <v>0.09</v>
      </c>
      <c r="H17" s="27">
        <v>0.14000000000000001</v>
      </c>
      <c r="I17" s="41">
        <v>5808689458</v>
      </c>
      <c r="J17" s="27">
        <v>0.36</v>
      </c>
      <c r="K17" s="41">
        <v>434489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786</v>
      </c>
      <c r="G18" s="27">
        <v>0</v>
      </c>
      <c r="H18" s="27">
        <v>0</v>
      </c>
      <c r="I18" s="41">
        <v>368363998</v>
      </c>
      <c r="J18" s="27">
        <v>0.02</v>
      </c>
      <c r="K18" s="41">
        <v>468656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9206045</v>
      </c>
      <c r="G19" s="24">
        <v>66.25</v>
      </c>
      <c r="H19" s="24">
        <v>100</v>
      </c>
      <c r="I19" s="39">
        <v>1612779823661</v>
      </c>
      <c r="J19" s="24">
        <v>100</v>
      </c>
      <c r="K19" s="39">
        <v>175187</v>
      </c>
      <c r="L19" s="23"/>
      <c r="M19"/>
      <c r="N19"/>
    </row>
    <row r="20" spans="2:14" ht="14.4" x14ac:dyDescent="0.3">
      <c r="M20"/>
      <c r="N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85931</v>
      </c>
      <c r="G9" s="27">
        <v>0.61</v>
      </c>
      <c r="H9" s="27">
        <v>0.71</v>
      </c>
      <c r="I9" s="43">
        <v>28806129063</v>
      </c>
      <c r="J9" s="27">
        <v>0.56999999999999995</v>
      </c>
      <c r="K9" s="43">
        <v>335223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544401</v>
      </c>
      <c r="G10" s="27">
        <v>3.91</v>
      </c>
      <c r="H10" s="27">
        <v>4.55</v>
      </c>
      <c r="I10" s="41">
        <v>234489863819</v>
      </c>
      <c r="J10" s="27">
        <v>4.68</v>
      </c>
      <c r="K10" s="41">
        <v>430730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2570257</v>
      </c>
      <c r="G11" s="27">
        <v>18.489999999999998</v>
      </c>
      <c r="H11" s="27">
        <v>21.52</v>
      </c>
      <c r="I11" s="41">
        <v>1271650004631</v>
      </c>
      <c r="J11" s="27">
        <v>25.43</v>
      </c>
      <c r="K11" s="41">
        <v>494755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3514790</v>
      </c>
      <c r="G12" s="27">
        <v>25.29</v>
      </c>
      <c r="H12" s="27">
        <v>29.42</v>
      </c>
      <c r="I12" s="41">
        <v>1470252097006</v>
      </c>
      <c r="J12" s="27">
        <v>29.4</v>
      </c>
      <c r="K12" s="41">
        <v>418304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2983280</v>
      </c>
      <c r="G13" s="27">
        <v>21.46</v>
      </c>
      <c r="H13" s="27">
        <v>24.97</v>
      </c>
      <c r="I13" s="41">
        <v>1138941225787</v>
      </c>
      <c r="J13" s="27">
        <v>22.77</v>
      </c>
      <c r="K13" s="41">
        <v>381774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1270356</v>
      </c>
      <c r="G14" s="26">
        <v>9.14</v>
      </c>
      <c r="H14" s="26">
        <v>10.63</v>
      </c>
      <c r="I14" s="41">
        <v>486012406084</v>
      </c>
      <c r="J14" s="26">
        <v>9.7100000000000009</v>
      </c>
      <c r="K14" s="41">
        <v>382579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801604</v>
      </c>
      <c r="G15" s="27">
        <v>5.76</v>
      </c>
      <c r="H15" s="27">
        <v>6.71</v>
      </c>
      <c r="I15" s="41">
        <v>304946733113</v>
      </c>
      <c r="J15" s="27">
        <v>6.09</v>
      </c>
      <c r="K15" s="41">
        <v>380420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155349</v>
      </c>
      <c r="G16" s="27">
        <v>1.1100000000000001</v>
      </c>
      <c r="H16" s="27">
        <v>1.3</v>
      </c>
      <c r="I16" s="41">
        <v>58604489312</v>
      </c>
      <c r="J16" s="27">
        <v>1.17</v>
      </c>
      <c r="K16" s="41">
        <v>377244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16456</v>
      </c>
      <c r="G17" s="27">
        <v>0.11</v>
      </c>
      <c r="H17" s="27">
        <v>0.13</v>
      </c>
      <c r="I17" s="41">
        <v>6158204507</v>
      </c>
      <c r="J17" s="27">
        <v>0.12</v>
      </c>
      <c r="K17" s="41">
        <v>374222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1005</v>
      </c>
      <c r="G18" s="27">
        <v>0</v>
      </c>
      <c r="H18" s="27">
        <v>0</v>
      </c>
      <c r="I18" s="41">
        <v>374704530</v>
      </c>
      <c r="J18" s="27">
        <v>0</v>
      </c>
      <c r="K18" s="41">
        <v>372840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11943429</v>
      </c>
      <c r="G19" s="24">
        <v>85.95</v>
      </c>
      <c r="H19" s="24">
        <v>100</v>
      </c>
      <c r="I19" s="39">
        <v>5000235857852</v>
      </c>
      <c r="J19" s="24">
        <v>100</v>
      </c>
      <c r="K19" s="39">
        <v>418659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15728</v>
      </c>
      <c r="G9" s="27">
        <v>0.11</v>
      </c>
      <c r="H9" s="27">
        <v>0.13</v>
      </c>
      <c r="I9" s="43">
        <v>6345519411</v>
      </c>
      <c r="J9" s="27">
        <v>0.02</v>
      </c>
      <c r="K9" s="43">
        <v>403453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326985</v>
      </c>
      <c r="G10" s="27">
        <v>2.35</v>
      </c>
      <c r="H10" s="27">
        <v>2.84</v>
      </c>
      <c r="I10" s="41">
        <v>41316087046</v>
      </c>
      <c r="J10" s="27">
        <v>0.16</v>
      </c>
      <c r="K10" s="41">
        <v>126354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2488400</v>
      </c>
      <c r="G11" s="27">
        <v>17.899999999999999</v>
      </c>
      <c r="H11" s="27">
        <v>21.63</v>
      </c>
      <c r="I11" s="41">
        <v>1382511317880</v>
      </c>
      <c r="J11" s="27">
        <v>5.48</v>
      </c>
      <c r="K11" s="41">
        <v>555582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3473235</v>
      </c>
      <c r="G12" s="27">
        <v>24.99</v>
      </c>
      <c r="H12" s="27">
        <v>30.19</v>
      </c>
      <c r="I12" s="41">
        <v>4727644084191</v>
      </c>
      <c r="J12" s="27">
        <v>18.760000000000002</v>
      </c>
      <c r="K12" s="41">
        <v>1361164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2963080</v>
      </c>
      <c r="G13" s="27">
        <v>21.32</v>
      </c>
      <c r="H13" s="27">
        <v>25.75</v>
      </c>
      <c r="I13" s="41">
        <v>7337198818054</v>
      </c>
      <c r="J13" s="27">
        <v>29.11</v>
      </c>
      <c r="K13" s="41">
        <v>2476206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1266541</v>
      </c>
      <c r="G14" s="26">
        <v>9.11</v>
      </c>
      <c r="H14" s="26">
        <v>11</v>
      </c>
      <c r="I14" s="41">
        <v>4819192492217</v>
      </c>
      <c r="J14" s="26">
        <v>19.12</v>
      </c>
      <c r="K14" s="41">
        <v>3805003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798419</v>
      </c>
      <c r="G15" s="27">
        <v>5.74</v>
      </c>
      <c r="H15" s="27">
        <v>6.94</v>
      </c>
      <c r="I15" s="41">
        <v>4671592397811</v>
      </c>
      <c r="J15" s="27">
        <v>18.54</v>
      </c>
      <c r="K15" s="41">
        <v>5851053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154247</v>
      </c>
      <c r="G16" s="27">
        <v>1.1100000000000001</v>
      </c>
      <c r="H16" s="27">
        <v>1.34</v>
      </c>
      <c r="I16" s="41">
        <v>1668084331662</v>
      </c>
      <c r="J16" s="27">
        <v>6.62</v>
      </c>
      <c r="K16" s="41">
        <v>10814371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16166</v>
      </c>
      <c r="G17" s="27">
        <v>0.11</v>
      </c>
      <c r="H17" s="27">
        <v>0.14000000000000001</v>
      </c>
      <c r="I17" s="41">
        <v>409771209949</v>
      </c>
      <c r="J17" s="27">
        <v>1.62</v>
      </c>
      <c r="K17" s="41">
        <v>25347718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988</v>
      </c>
      <c r="G18" s="27">
        <v>0</v>
      </c>
      <c r="H18" s="27">
        <v>0</v>
      </c>
      <c r="I18" s="41">
        <v>133625422369</v>
      </c>
      <c r="J18" s="27">
        <v>0.53</v>
      </c>
      <c r="K18" s="41">
        <v>135248403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11503789</v>
      </c>
      <c r="G19" s="24">
        <v>82.78</v>
      </c>
      <c r="H19" s="24">
        <v>100</v>
      </c>
      <c r="I19" s="39">
        <v>25197281680590</v>
      </c>
      <c r="J19" s="24">
        <v>100</v>
      </c>
      <c r="K19" s="39">
        <v>2190346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3873</v>
      </c>
      <c r="G9" s="27">
        <v>0.02</v>
      </c>
      <c r="H9" s="27">
        <v>0.33</v>
      </c>
      <c r="I9" s="43">
        <v>4026768124</v>
      </c>
      <c r="J9" s="27">
        <v>0.31</v>
      </c>
      <c r="K9" s="43">
        <v>1039702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14599</v>
      </c>
      <c r="G10" s="27">
        <v>0.1</v>
      </c>
      <c r="H10" s="27">
        <v>1.24</v>
      </c>
      <c r="I10" s="41">
        <v>3554743653</v>
      </c>
      <c r="J10" s="27">
        <v>0.28000000000000003</v>
      </c>
      <c r="K10" s="41">
        <v>243492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207795</v>
      </c>
      <c r="G11" s="27">
        <v>1.49</v>
      </c>
      <c r="H11" s="27">
        <v>17.77</v>
      </c>
      <c r="I11" s="41">
        <v>98028718027</v>
      </c>
      <c r="J11" s="27">
        <v>7.78</v>
      </c>
      <c r="K11" s="41">
        <v>471756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281936</v>
      </c>
      <c r="G12" s="27">
        <v>2.02</v>
      </c>
      <c r="H12" s="27">
        <v>24.11</v>
      </c>
      <c r="I12" s="41">
        <v>217158341792</v>
      </c>
      <c r="J12" s="27">
        <v>17.23</v>
      </c>
      <c r="K12" s="41">
        <v>770239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288973</v>
      </c>
      <c r="G13" s="27">
        <v>2.0699999999999998</v>
      </c>
      <c r="H13" s="27">
        <v>24.71</v>
      </c>
      <c r="I13" s="41">
        <v>279537728142</v>
      </c>
      <c r="J13" s="27">
        <v>22.19</v>
      </c>
      <c r="K13" s="41">
        <v>967348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167159</v>
      </c>
      <c r="G14" s="26">
        <v>1.2</v>
      </c>
      <c r="H14" s="26">
        <v>14.29</v>
      </c>
      <c r="I14" s="41">
        <v>197104579995</v>
      </c>
      <c r="J14" s="26">
        <v>15.64</v>
      </c>
      <c r="K14" s="41">
        <v>1179144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153836</v>
      </c>
      <c r="G15" s="27">
        <v>1.1000000000000001</v>
      </c>
      <c r="H15" s="27">
        <v>13.15</v>
      </c>
      <c r="I15" s="41">
        <v>286242472325</v>
      </c>
      <c r="J15" s="27">
        <v>22.72</v>
      </c>
      <c r="K15" s="41">
        <v>1860698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44082</v>
      </c>
      <c r="G16" s="27">
        <v>0.31</v>
      </c>
      <c r="H16" s="27">
        <v>3.76</v>
      </c>
      <c r="I16" s="41">
        <v>139569966523</v>
      </c>
      <c r="J16" s="27">
        <v>11.07</v>
      </c>
      <c r="K16" s="41">
        <v>3166144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6565</v>
      </c>
      <c r="G17" s="27">
        <v>0.04</v>
      </c>
      <c r="H17" s="27">
        <v>0.56000000000000005</v>
      </c>
      <c r="I17" s="41">
        <v>31789297394</v>
      </c>
      <c r="J17" s="27">
        <v>2.52</v>
      </c>
      <c r="K17" s="41">
        <v>4842238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470</v>
      </c>
      <c r="G18" s="27">
        <v>0</v>
      </c>
      <c r="H18" s="27">
        <v>0.04</v>
      </c>
      <c r="I18" s="41">
        <v>2711790412</v>
      </c>
      <c r="J18" s="27">
        <v>0.21</v>
      </c>
      <c r="K18" s="41">
        <v>5769766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1169288</v>
      </c>
      <c r="G19" s="24">
        <v>8.41</v>
      </c>
      <c r="H19" s="24">
        <v>100</v>
      </c>
      <c r="I19" s="39">
        <v>1259724406387</v>
      </c>
      <c r="J19" s="24">
        <v>100</v>
      </c>
      <c r="K19" s="39">
        <v>1077343</v>
      </c>
      <c r="L19" s="23">
        <v>100001</v>
      </c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229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3725</v>
      </c>
      <c r="G9" s="27">
        <v>0.02</v>
      </c>
      <c r="H9" s="27">
        <v>0.35</v>
      </c>
      <c r="I9" s="43">
        <v>4565744648</v>
      </c>
      <c r="J9" s="27">
        <v>1.43</v>
      </c>
      <c r="K9" s="43">
        <v>1225703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11079</v>
      </c>
      <c r="G10" s="27">
        <v>7.0000000000000007E-2</v>
      </c>
      <c r="H10" s="27">
        <v>1.06</v>
      </c>
      <c r="I10" s="41">
        <v>2087143603</v>
      </c>
      <c r="J10" s="27">
        <v>0.65</v>
      </c>
      <c r="K10" s="41">
        <v>188387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170445</v>
      </c>
      <c r="G11" s="27">
        <v>1.22</v>
      </c>
      <c r="H11" s="27">
        <v>16.32</v>
      </c>
      <c r="I11" s="41">
        <v>23728157369</v>
      </c>
      <c r="J11" s="27">
        <v>7.48</v>
      </c>
      <c r="K11" s="41">
        <v>139212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248449</v>
      </c>
      <c r="G12" s="27">
        <v>1.78</v>
      </c>
      <c r="H12" s="27">
        <v>23.8</v>
      </c>
      <c r="I12" s="41">
        <v>48777084253</v>
      </c>
      <c r="J12" s="27">
        <v>15.38</v>
      </c>
      <c r="K12" s="41">
        <v>196326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263463</v>
      </c>
      <c r="G13" s="27">
        <v>1.89</v>
      </c>
      <c r="H13" s="27">
        <v>25.24</v>
      </c>
      <c r="I13" s="41">
        <v>66426669330</v>
      </c>
      <c r="J13" s="27">
        <v>20.94</v>
      </c>
      <c r="K13" s="41">
        <v>252129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154613</v>
      </c>
      <c r="G14" s="26">
        <v>1.1100000000000001</v>
      </c>
      <c r="H14" s="26">
        <v>14.81</v>
      </c>
      <c r="I14" s="41">
        <v>49649194515</v>
      </c>
      <c r="J14" s="26">
        <v>15.65</v>
      </c>
      <c r="K14" s="41">
        <v>321119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143967</v>
      </c>
      <c r="G15" s="27">
        <v>1.03</v>
      </c>
      <c r="H15" s="27">
        <v>13.79</v>
      </c>
      <c r="I15" s="41">
        <v>73862940134</v>
      </c>
      <c r="J15" s="27">
        <v>23.29</v>
      </c>
      <c r="K15" s="41">
        <v>513054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41503</v>
      </c>
      <c r="G16" s="27">
        <v>0.28999999999999998</v>
      </c>
      <c r="H16" s="27">
        <v>3.97</v>
      </c>
      <c r="I16" s="41">
        <v>38252115714</v>
      </c>
      <c r="J16" s="27">
        <v>12.06</v>
      </c>
      <c r="K16" s="41">
        <v>921671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6122</v>
      </c>
      <c r="G17" s="27">
        <v>0.04</v>
      </c>
      <c r="H17" s="27">
        <v>0.57999999999999996</v>
      </c>
      <c r="I17" s="41">
        <v>8973791153</v>
      </c>
      <c r="J17" s="27">
        <v>2.83</v>
      </c>
      <c r="K17" s="41">
        <v>1465826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447</v>
      </c>
      <c r="G18" s="27">
        <v>0</v>
      </c>
      <c r="H18" s="27">
        <v>0.04</v>
      </c>
      <c r="I18" s="41">
        <v>764539118</v>
      </c>
      <c r="J18" s="27">
        <v>0.24</v>
      </c>
      <c r="K18" s="41">
        <v>1710378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1043813</v>
      </c>
      <c r="G19" s="24">
        <v>7.51</v>
      </c>
      <c r="H19" s="24">
        <v>100</v>
      </c>
      <c r="I19" s="39">
        <v>317087379837</v>
      </c>
      <c r="J19" s="24">
        <v>100</v>
      </c>
      <c r="K19" s="39">
        <v>303777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38</v>
      </c>
      <c r="G9" s="27">
        <v>0</v>
      </c>
      <c r="H9" s="27">
        <v>1.25</v>
      </c>
      <c r="I9" s="43">
        <v>71962376</v>
      </c>
      <c r="J9" s="27">
        <v>9.16</v>
      </c>
      <c r="K9" s="43">
        <v>1893746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35</v>
      </c>
      <c r="G10" s="27">
        <v>0</v>
      </c>
      <c r="H10" s="27">
        <v>1.1499999999999999</v>
      </c>
      <c r="I10" s="41">
        <v>7403524</v>
      </c>
      <c r="J10" s="27">
        <v>0.94</v>
      </c>
      <c r="K10" s="41">
        <v>211529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463</v>
      </c>
      <c r="G11" s="27">
        <v>0</v>
      </c>
      <c r="H11" s="27">
        <v>15.23</v>
      </c>
      <c r="I11" s="41">
        <v>45189134</v>
      </c>
      <c r="J11" s="27">
        <v>5.75</v>
      </c>
      <c r="K11" s="41">
        <v>97600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729</v>
      </c>
      <c r="G12" s="27">
        <v>0</v>
      </c>
      <c r="H12" s="27">
        <v>23.98</v>
      </c>
      <c r="I12" s="41">
        <v>101735409</v>
      </c>
      <c r="J12" s="27">
        <v>12.95</v>
      </c>
      <c r="K12" s="41">
        <v>139554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696</v>
      </c>
      <c r="G13" s="27">
        <v>0</v>
      </c>
      <c r="H13" s="27">
        <v>22.89</v>
      </c>
      <c r="I13" s="41">
        <v>125646810</v>
      </c>
      <c r="J13" s="27">
        <v>15.99</v>
      </c>
      <c r="K13" s="41">
        <v>180527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476</v>
      </c>
      <c r="G14" s="26">
        <v>0</v>
      </c>
      <c r="H14" s="26">
        <v>15.65</v>
      </c>
      <c r="I14" s="41">
        <v>94159989</v>
      </c>
      <c r="J14" s="26">
        <v>11.98</v>
      </c>
      <c r="K14" s="41">
        <v>197815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435</v>
      </c>
      <c r="G15" s="27">
        <v>0</v>
      </c>
      <c r="H15" s="27">
        <v>14.3</v>
      </c>
      <c r="I15" s="41">
        <v>170710312</v>
      </c>
      <c r="J15" s="27">
        <v>21.73</v>
      </c>
      <c r="K15" s="41">
        <v>392437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150</v>
      </c>
      <c r="G16" s="27">
        <v>0</v>
      </c>
      <c r="H16" s="27">
        <v>4.93</v>
      </c>
      <c r="I16" s="41">
        <v>119598035</v>
      </c>
      <c r="J16" s="27">
        <v>15.22</v>
      </c>
      <c r="K16" s="41">
        <v>797320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17</v>
      </c>
      <c r="G17" s="27">
        <v>0</v>
      </c>
      <c r="H17" s="27">
        <v>0.55000000000000004</v>
      </c>
      <c r="I17" s="41">
        <v>48878514</v>
      </c>
      <c r="J17" s="27">
        <v>6.22</v>
      </c>
      <c r="K17" s="41">
        <v>2875206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</v>
      </c>
      <c r="G18" s="27">
        <v>0</v>
      </c>
      <c r="H18" s="27">
        <v>0.03</v>
      </c>
      <c r="I18" s="41">
        <v>38693</v>
      </c>
      <c r="J18" s="27">
        <v>0</v>
      </c>
      <c r="K18" s="41">
        <v>38693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3040</v>
      </c>
      <c r="G19" s="24">
        <v>0.02</v>
      </c>
      <c r="H19" s="24">
        <v>100</v>
      </c>
      <c r="I19" s="39">
        <v>785322796</v>
      </c>
      <c r="J19" s="24">
        <v>100</v>
      </c>
      <c r="K19" s="39">
        <v>258329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4355</v>
      </c>
      <c r="G9" s="27">
        <v>0.03</v>
      </c>
      <c r="H9" s="27">
        <v>0.36</v>
      </c>
      <c r="I9" s="43">
        <v>-610938900</v>
      </c>
      <c r="J9" s="27">
        <v>-0.06</v>
      </c>
      <c r="K9" s="43">
        <v>-140284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15105</v>
      </c>
      <c r="G10" s="27">
        <v>0.1</v>
      </c>
      <c r="H10" s="27">
        <v>1.26</v>
      </c>
      <c r="I10" s="41">
        <v>1460196526</v>
      </c>
      <c r="J10" s="27">
        <v>0.15</v>
      </c>
      <c r="K10" s="41">
        <v>96669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211488</v>
      </c>
      <c r="G11" s="27">
        <v>1.52</v>
      </c>
      <c r="H11" s="27">
        <v>17.690000000000001</v>
      </c>
      <c r="I11" s="41">
        <v>74255371524</v>
      </c>
      <c r="J11" s="27">
        <v>7.88</v>
      </c>
      <c r="K11" s="41">
        <v>351109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288519</v>
      </c>
      <c r="G12" s="27">
        <v>2.0699999999999998</v>
      </c>
      <c r="H12" s="27">
        <v>24.14</v>
      </c>
      <c r="I12" s="41">
        <v>168279522130</v>
      </c>
      <c r="J12" s="27">
        <v>17.86</v>
      </c>
      <c r="K12" s="41">
        <v>583252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296275</v>
      </c>
      <c r="G13" s="27">
        <v>2.13</v>
      </c>
      <c r="H13" s="27">
        <v>24.79</v>
      </c>
      <c r="I13" s="41">
        <v>212985412002</v>
      </c>
      <c r="J13" s="27">
        <v>22.61</v>
      </c>
      <c r="K13" s="41">
        <v>718877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171091</v>
      </c>
      <c r="G14" s="26">
        <v>1.23</v>
      </c>
      <c r="H14" s="26">
        <v>14.31</v>
      </c>
      <c r="I14" s="41">
        <v>147361225491</v>
      </c>
      <c r="J14" s="26">
        <v>15.64</v>
      </c>
      <c r="K14" s="41">
        <v>861303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156535</v>
      </c>
      <c r="G15" s="27">
        <v>1.1200000000000001</v>
      </c>
      <c r="H15" s="27">
        <v>13.09</v>
      </c>
      <c r="I15" s="41">
        <v>212208821879</v>
      </c>
      <c r="J15" s="27">
        <v>22.53</v>
      </c>
      <c r="K15" s="41">
        <v>1355663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44641</v>
      </c>
      <c r="G16" s="27">
        <v>0.32</v>
      </c>
      <c r="H16" s="27">
        <v>3.73</v>
      </c>
      <c r="I16" s="41">
        <v>101198252774</v>
      </c>
      <c r="J16" s="27">
        <v>10.74</v>
      </c>
      <c r="K16" s="41">
        <v>2266935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6613</v>
      </c>
      <c r="G17" s="27">
        <v>0.04</v>
      </c>
      <c r="H17" s="27">
        <v>0.55000000000000004</v>
      </c>
      <c r="I17" s="41">
        <v>22766627727</v>
      </c>
      <c r="J17" s="27">
        <v>2.41</v>
      </c>
      <c r="K17" s="41">
        <v>3442707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479</v>
      </c>
      <c r="G18" s="27">
        <v>0</v>
      </c>
      <c r="H18" s="27">
        <v>0.04</v>
      </c>
      <c r="I18" s="41">
        <v>1947212601</v>
      </c>
      <c r="J18" s="27">
        <v>0.2</v>
      </c>
      <c r="K18" s="41">
        <v>4065162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1195101</v>
      </c>
      <c r="G19" s="24">
        <v>8.6</v>
      </c>
      <c r="H19" s="24">
        <v>100</v>
      </c>
      <c r="I19" s="39">
        <v>941851703754</v>
      </c>
      <c r="J19" s="24">
        <v>100</v>
      </c>
      <c r="K19" s="39">
        <v>788093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51418</v>
      </c>
      <c r="G9" s="27">
        <v>0.37</v>
      </c>
      <c r="H9" s="27">
        <v>0.44</v>
      </c>
      <c r="I9" s="43">
        <v>2179358885</v>
      </c>
      <c r="J9" s="27">
        <v>0.15</v>
      </c>
      <c r="K9" s="43">
        <v>42385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722567</v>
      </c>
      <c r="G10" s="27">
        <v>5.2</v>
      </c>
      <c r="H10" s="27">
        <v>6.27</v>
      </c>
      <c r="I10" s="41">
        <v>25351257069</v>
      </c>
      <c r="J10" s="27">
        <v>1.84</v>
      </c>
      <c r="K10" s="41">
        <v>35084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2433025</v>
      </c>
      <c r="G11" s="27">
        <v>17.5</v>
      </c>
      <c r="H11" s="27">
        <v>21.12</v>
      </c>
      <c r="I11" s="41">
        <v>164347725563</v>
      </c>
      <c r="J11" s="27">
        <v>11.96</v>
      </c>
      <c r="K11" s="41">
        <v>67548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3280171</v>
      </c>
      <c r="G12" s="27">
        <v>23.6</v>
      </c>
      <c r="H12" s="27">
        <v>28.48</v>
      </c>
      <c r="I12" s="41">
        <v>195705964174</v>
      </c>
      <c r="J12" s="27">
        <v>14.24</v>
      </c>
      <c r="K12" s="41">
        <v>59663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2824479</v>
      </c>
      <c r="G13" s="27">
        <v>20.32</v>
      </c>
      <c r="H13" s="27">
        <v>24.52</v>
      </c>
      <c r="I13" s="41">
        <v>230205539383</v>
      </c>
      <c r="J13" s="27">
        <v>16.75</v>
      </c>
      <c r="K13" s="41">
        <v>81503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1203165</v>
      </c>
      <c r="G14" s="26">
        <v>8.65</v>
      </c>
      <c r="H14" s="26">
        <v>10.44</v>
      </c>
      <c r="I14" s="41">
        <v>157667791193</v>
      </c>
      <c r="J14" s="26">
        <v>11.47</v>
      </c>
      <c r="K14" s="41">
        <v>131044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807075</v>
      </c>
      <c r="G15" s="27">
        <v>5.8</v>
      </c>
      <c r="H15" s="27">
        <v>7</v>
      </c>
      <c r="I15" s="41">
        <v>222611266447</v>
      </c>
      <c r="J15" s="27">
        <v>16.2</v>
      </c>
      <c r="K15" s="41">
        <v>275824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170733</v>
      </c>
      <c r="G16" s="27">
        <v>1.22</v>
      </c>
      <c r="H16" s="27">
        <v>1.48</v>
      </c>
      <c r="I16" s="41">
        <v>181409988428</v>
      </c>
      <c r="J16" s="27">
        <v>13.2</v>
      </c>
      <c r="K16" s="41">
        <v>1062536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21142</v>
      </c>
      <c r="G17" s="27">
        <v>0.15</v>
      </c>
      <c r="H17" s="27">
        <v>0.18</v>
      </c>
      <c r="I17" s="41">
        <v>127220013877</v>
      </c>
      <c r="J17" s="27">
        <v>9.26</v>
      </c>
      <c r="K17" s="41">
        <v>6017406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1469</v>
      </c>
      <c r="G18" s="27">
        <v>0.01</v>
      </c>
      <c r="H18" s="27">
        <v>0.01</v>
      </c>
      <c r="I18" s="41">
        <v>66979884440</v>
      </c>
      <c r="J18" s="27">
        <v>4.87</v>
      </c>
      <c r="K18" s="41">
        <v>45595564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11515244</v>
      </c>
      <c r="G19" s="24">
        <v>82.87</v>
      </c>
      <c r="H19" s="24">
        <v>100</v>
      </c>
      <c r="I19" s="39">
        <v>1373678789459</v>
      </c>
      <c r="J19" s="24">
        <v>100</v>
      </c>
      <c r="K19" s="39">
        <v>119292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9852</v>
      </c>
      <c r="G9" s="27">
        <v>7.0000000000000007E-2</v>
      </c>
      <c r="H9" s="27">
        <v>0.49</v>
      </c>
      <c r="I9" s="43">
        <v>159118765</v>
      </c>
      <c r="J9" s="27">
        <v>1</v>
      </c>
      <c r="K9" s="43">
        <v>16150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83050</v>
      </c>
      <c r="G10" s="27">
        <v>0.59</v>
      </c>
      <c r="H10" s="27">
        <v>4.1900000000000004</v>
      </c>
      <c r="I10" s="41">
        <v>326166104</v>
      </c>
      <c r="J10" s="27">
        <v>2.0499999999999998</v>
      </c>
      <c r="K10" s="41">
        <v>3927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286668</v>
      </c>
      <c r="G11" s="27">
        <v>2.06</v>
      </c>
      <c r="H11" s="27">
        <v>14.47</v>
      </c>
      <c r="I11" s="41">
        <v>1456401229</v>
      </c>
      <c r="J11" s="27">
        <v>9.19</v>
      </c>
      <c r="K11" s="41">
        <v>5080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424389</v>
      </c>
      <c r="G12" s="27">
        <v>3.05</v>
      </c>
      <c r="H12" s="27">
        <v>21.42</v>
      </c>
      <c r="I12" s="41">
        <v>2420444953</v>
      </c>
      <c r="J12" s="27">
        <v>15.28</v>
      </c>
      <c r="K12" s="41">
        <v>5703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507465</v>
      </c>
      <c r="G13" s="27">
        <v>3.65</v>
      </c>
      <c r="H13" s="27">
        <v>25.61</v>
      </c>
      <c r="I13" s="41">
        <v>3332394313</v>
      </c>
      <c r="J13" s="27">
        <v>21.04</v>
      </c>
      <c r="K13" s="41">
        <v>6566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312446</v>
      </c>
      <c r="G14" s="26">
        <v>2.2400000000000002</v>
      </c>
      <c r="H14" s="26">
        <v>15.77</v>
      </c>
      <c r="I14" s="41">
        <v>2496044459</v>
      </c>
      <c r="J14" s="26">
        <v>15.76</v>
      </c>
      <c r="K14" s="41">
        <v>7988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269703</v>
      </c>
      <c r="G15" s="27">
        <v>1.94</v>
      </c>
      <c r="H15" s="27">
        <v>13.61</v>
      </c>
      <c r="I15" s="41">
        <v>3424713468</v>
      </c>
      <c r="J15" s="27">
        <v>21.62</v>
      </c>
      <c r="K15" s="41">
        <v>12698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74722</v>
      </c>
      <c r="G16" s="27">
        <v>0.53</v>
      </c>
      <c r="H16" s="27">
        <v>3.77</v>
      </c>
      <c r="I16" s="41">
        <v>1613106772</v>
      </c>
      <c r="J16" s="27">
        <v>10.18</v>
      </c>
      <c r="K16" s="41">
        <v>21588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11745</v>
      </c>
      <c r="G17" s="27">
        <v>0.08</v>
      </c>
      <c r="H17" s="27">
        <v>0.59</v>
      </c>
      <c r="I17" s="41">
        <v>538753752</v>
      </c>
      <c r="J17" s="27">
        <v>3.4</v>
      </c>
      <c r="K17" s="41">
        <v>45870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924</v>
      </c>
      <c r="G18" s="27">
        <v>0</v>
      </c>
      <c r="H18" s="27">
        <v>0.04</v>
      </c>
      <c r="I18" s="41">
        <v>70658881</v>
      </c>
      <c r="J18" s="27">
        <v>0.44</v>
      </c>
      <c r="K18" s="41">
        <v>76470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1980964</v>
      </c>
      <c r="G19" s="24">
        <v>14.25</v>
      </c>
      <c r="H19" s="24">
        <v>100</v>
      </c>
      <c r="I19" s="39">
        <v>15837802696</v>
      </c>
      <c r="J19" s="24">
        <v>100</v>
      </c>
      <c r="K19" s="39">
        <v>7994</v>
      </c>
      <c r="L19" s="23"/>
      <c r="M19"/>
      <c r="N19"/>
    </row>
    <row r="21" spans="2:14" ht="14.4" x14ac:dyDescent="0.3">
      <c r="F21"/>
      <c r="G21"/>
      <c r="H21"/>
      <c r="I21"/>
      <c r="J21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1132</v>
      </c>
      <c r="G9" s="27">
        <v>0</v>
      </c>
      <c r="H9" s="27">
        <v>0.71</v>
      </c>
      <c r="I9" s="43">
        <v>176895380</v>
      </c>
      <c r="J9" s="27">
        <v>0.61</v>
      </c>
      <c r="K9" s="43">
        <v>156268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5632</v>
      </c>
      <c r="G10" s="27">
        <v>0.04</v>
      </c>
      <c r="H10" s="27">
        <v>3.55</v>
      </c>
      <c r="I10" s="41">
        <v>300374001</v>
      </c>
      <c r="J10" s="27">
        <v>1.03</v>
      </c>
      <c r="K10" s="41">
        <v>53333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21300</v>
      </c>
      <c r="G11" s="27">
        <v>0.15</v>
      </c>
      <c r="H11" s="27">
        <v>13.44</v>
      </c>
      <c r="I11" s="41">
        <v>2106185684</v>
      </c>
      <c r="J11" s="27">
        <v>7.29</v>
      </c>
      <c r="K11" s="41">
        <v>98881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37881</v>
      </c>
      <c r="G12" s="27">
        <v>0.27</v>
      </c>
      <c r="H12" s="27">
        <v>23.91</v>
      </c>
      <c r="I12" s="41">
        <v>3962823511</v>
      </c>
      <c r="J12" s="27">
        <v>13.71</v>
      </c>
      <c r="K12" s="41">
        <v>104612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44037</v>
      </c>
      <c r="G13" s="27">
        <v>0.31</v>
      </c>
      <c r="H13" s="27">
        <v>27.79</v>
      </c>
      <c r="I13" s="41">
        <v>6021429918</v>
      </c>
      <c r="J13" s="27">
        <v>20.84</v>
      </c>
      <c r="K13" s="41">
        <v>136735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23363</v>
      </c>
      <c r="G14" s="26">
        <v>0.16</v>
      </c>
      <c r="H14" s="26">
        <v>14.74</v>
      </c>
      <c r="I14" s="41">
        <v>4285574878</v>
      </c>
      <c r="J14" s="26">
        <v>14.83</v>
      </c>
      <c r="K14" s="41">
        <v>183434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19434</v>
      </c>
      <c r="G15" s="27">
        <v>0.13</v>
      </c>
      <c r="H15" s="27">
        <v>12.26</v>
      </c>
      <c r="I15" s="41">
        <v>5583233433</v>
      </c>
      <c r="J15" s="27">
        <v>19.32</v>
      </c>
      <c r="K15" s="41">
        <v>287292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4880</v>
      </c>
      <c r="G16" s="27">
        <v>0.03</v>
      </c>
      <c r="H16" s="27">
        <v>3.08</v>
      </c>
      <c r="I16" s="41">
        <v>3065457165</v>
      </c>
      <c r="J16" s="27">
        <v>10.61</v>
      </c>
      <c r="K16" s="41">
        <v>628167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693</v>
      </c>
      <c r="G17" s="27">
        <v>0</v>
      </c>
      <c r="H17" s="27">
        <v>0.43</v>
      </c>
      <c r="I17" s="41">
        <v>1240735308</v>
      </c>
      <c r="J17" s="27">
        <v>4.29</v>
      </c>
      <c r="K17" s="41">
        <v>1790382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65</v>
      </c>
      <c r="G18" s="27">
        <v>0</v>
      </c>
      <c r="H18" s="27">
        <v>0.04</v>
      </c>
      <c r="I18" s="41">
        <v>2148619655</v>
      </c>
      <c r="J18" s="27">
        <v>7.43</v>
      </c>
      <c r="K18" s="41">
        <v>33055687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158417</v>
      </c>
      <c r="G19" s="24">
        <v>1.1399999999999999</v>
      </c>
      <c r="H19" s="24">
        <v>100</v>
      </c>
      <c r="I19" s="39">
        <v>28891328933</v>
      </c>
      <c r="J19" s="24">
        <v>100</v>
      </c>
      <c r="K19" s="39">
        <v>182375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3.5" customHeight="1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330</v>
      </c>
      <c r="G9" s="27">
        <v>0</v>
      </c>
      <c r="H9" s="27">
        <v>0.57999999999999996</v>
      </c>
      <c r="I9" s="43">
        <v>46514926</v>
      </c>
      <c r="J9" s="27">
        <v>0.56000000000000005</v>
      </c>
      <c r="K9" s="43">
        <v>140954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1905</v>
      </c>
      <c r="G10" s="27">
        <v>0.01</v>
      </c>
      <c r="H10" s="27">
        <v>3.39</v>
      </c>
      <c r="I10" s="41">
        <v>90148560</v>
      </c>
      <c r="J10" s="27">
        <v>1.0900000000000001</v>
      </c>
      <c r="K10" s="41">
        <v>47322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7100</v>
      </c>
      <c r="G11" s="27">
        <v>0.05</v>
      </c>
      <c r="H11" s="27">
        <v>12.66</v>
      </c>
      <c r="I11" s="41">
        <v>738359457</v>
      </c>
      <c r="J11" s="27">
        <v>8.9600000000000009</v>
      </c>
      <c r="K11" s="41">
        <v>103994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13201</v>
      </c>
      <c r="G12" s="27">
        <v>0.09</v>
      </c>
      <c r="H12" s="27">
        <v>23.54</v>
      </c>
      <c r="I12" s="41">
        <v>1271045601</v>
      </c>
      <c r="J12" s="27">
        <v>15.43</v>
      </c>
      <c r="K12" s="41">
        <v>96284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15581</v>
      </c>
      <c r="G13" s="27">
        <v>0.11</v>
      </c>
      <c r="H13" s="27">
        <v>27.789000000000001</v>
      </c>
      <c r="I13" s="41">
        <v>1756950126</v>
      </c>
      <c r="J13" s="27">
        <v>21.33</v>
      </c>
      <c r="K13" s="41">
        <v>112762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8328</v>
      </c>
      <c r="G14" s="26">
        <v>0.05</v>
      </c>
      <c r="H14" s="26">
        <v>14.85</v>
      </c>
      <c r="I14" s="41">
        <v>1318141374</v>
      </c>
      <c r="J14" s="26">
        <v>16</v>
      </c>
      <c r="K14" s="41">
        <v>158278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7388</v>
      </c>
      <c r="G15" s="27">
        <v>0.05</v>
      </c>
      <c r="H15" s="27">
        <v>13.17</v>
      </c>
      <c r="I15" s="41">
        <v>1787411240</v>
      </c>
      <c r="J15" s="27">
        <v>21.7</v>
      </c>
      <c r="K15" s="41">
        <v>241934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1935</v>
      </c>
      <c r="G16" s="27">
        <v>0.01</v>
      </c>
      <c r="H16" s="27">
        <v>3.45</v>
      </c>
      <c r="I16" s="41">
        <v>975513451</v>
      </c>
      <c r="J16" s="27">
        <v>11.84</v>
      </c>
      <c r="K16" s="41">
        <v>504141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270</v>
      </c>
      <c r="G17" s="27">
        <v>0</v>
      </c>
      <c r="H17" s="27">
        <v>0.48</v>
      </c>
      <c r="I17" s="41">
        <v>203705274</v>
      </c>
      <c r="J17" s="27">
        <v>2.4700000000000002</v>
      </c>
      <c r="K17" s="41">
        <v>754463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19</v>
      </c>
      <c r="G18" s="27">
        <v>0</v>
      </c>
      <c r="H18" s="27">
        <v>0.03</v>
      </c>
      <c r="I18" s="41">
        <v>46576658</v>
      </c>
      <c r="J18" s="27">
        <v>0.56000000000000005</v>
      </c>
      <c r="K18" s="41">
        <v>2451403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56057</v>
      </c>
      <c r="G19" s="24">
        <v>0.4</v>
      </c>
      <c r="H19" s="24">
        <v>100</v>
      </c>
      <c r="I19" s="39">
        <v>8234366667</v>
      </c>
      <c r="J19" s="24">
        <v>100</v>
      </c>
      <c r="K19" s="39">
        <v>146892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51331</v>
      </c>
      <c r="G9" s="27">
        <v>0.36</v>
      </c>
      <c r="H9" s="27">
        <v>0.44</v>
      </c>
      <c r="I9" s="43">
        <v>1796829814</v>
      </c>
      <c r="J9" s="27">
        <v>0.13</v>
      </c>
      <c r="K9" s="43">
        <v>35004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722682</v>
      </c>
      <c r="G10" s="27">
        <v>5.2</v>
      </c>
      <c r="H10" s="27">
        <v>6.27</v>
      </c>
      <c r="I10" s="41">
        <v>24634568404</v>
      </c>
      <c r="J10" s="27">
        <v>1.86</v>
      </c>
      <c r="K10" s="41">
        <v>34087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2433878</v>
      </c>
      <c r="G11" s="27">
        <v>17.510000000000002</v>
      </c>
      <c r="H11" s="27">
        <v>21.12</v>
      </c>
      <c r="I11" s="41">
        <v>160046779193</v>
      </c>
      <c r="J11" s="27">
        <v>12.11</v>
      </c>
      <c r="K11" s="41">
        <v>65757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3281928</v>
      </c>
      <c r="G12" s="27">
        <v>23.61</v>
      </c>
      <c r="H12" s="27">
        <v>28.48</v>
      </c>
      <c r="I12" s="41">
        <v>188051650109</v>
      </c>
      <c r="J12" s="27">
        <v>14.23</v>
      </c>
      <c r="K12" s="41">
        <v>57299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2825979</v>
      </c>
      <c r="G13" s="27">
        <v>20.329999999999998</v>
      </c>
      <c r="H13" s="27">
        <v>24.52</v>
      </c>
      <c r="I13" s="41">
        <v>219094765026</v>
      </c>
      <c r="J13" s="27">
        <v>16.579999999999998</v>
      </c>
      <c r="K13" s="41">
        <v>77528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1203801</v>
      </c>
      <c r="G14" s="26">
        <v>8.66</v>
      </c>
      <c r="H14" s="26">
        <v>10.44</v>
      </c>
      <c r="I14" s="41">
        <v>149568030482</v>
      </c>
      <c r="J14" s="26">
        <v>11.32</v>
      </c>
      <c r="K14" s="41">
        <v>124246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807606</v>
      </c>
      <c r="G15" s="27">
        <v>5.81</v>
      </c>
      <c r="H15" s="27">
        <v>7.01</v>
      </c>
      <c r="I15" s="41">
        <v>211815908306</v>
      </c>
      <c r="J15" s="27">
        <v>16.03</v>
      </c>
      <c r="K15" s="41">
        <v>262276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170876</v>
      </c>
      <c r="G16" s="27">
        <v>1.22</v>
      </c>
      <c r="H16" s="27">
        <v>1.48</v>
      </c>
      <c r="I16" s="41">
        <v>175755911040</v>
      </c>
      <c r="J16" s="27">
        <v>13.3</v>
      </c>
      <c r="K16" s="41">
        <v>1028558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21158</v>
      </c>
      <c r="G17" s="27">
        <v>0.15</v>
      </c>
      <c r="H17" s="27">
        <v>0.18</v>
      </c>
      <c r="I17" s="41">
        <v>125236819543</v>
      </c>
      <c r="J17" s="27">
        <v>9.48</v>
      </c>
      <c r="K17" s="41">
        <v>5919123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1468</v>
      </c>
      <c r="G18" s="27">
        <v>0.01</v>
      </c>
      <c r="H18" s="27">
        <v>0.01</v>
      </c>
      <c r="I18" s="41">
        <v>64714029246</v>
      </c>
      <c r="J18" s="27">
        <v>4.8899999999999997</v>
      </c>
      <c r="K18" s="41">
        <v>44083126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11520707</v>
      </c>
      <c r="G19" s="24">
        <v>82.91</v>
      </c>
      <c r="H19" s="24">
        <v>100</v>
      </c>
      <c r="I19" s="39">
        <v>1320715291163</v>
      </c>
      <c r="J19" s="24">
        <v>100</v>
      </c>
      <c r="K19" s="39">
        <v>114638</v>
      </c>
      <c r="L19" s="23"/>
      <c r="M19"/>
      <c r="N19"/>
    </row>
    <row r="20" spans="2:14" ht="14.4" x14ac:dyDescent="0.3">
      <c r="M20"/>
      <c r="N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313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11727</v>
      </c>
      <c r="G9" s="27">
        <v>0.08</v>
      </c>
      <c r="H9" s="27">
        <v>5.25</v>
      </c>
      <c r="I9" s="43">
        <v>-20985330985</v>
      </c>
      <c r="J9" s="27">
        <v>-3.01</v>
      </c>
      <c r="K9" s="43">
        <v>-1789488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8396</v>
      </c>
      <c r="G10" s="27">
        <v>0.06</v>
      </c>
      <c r="H10" s="27">
        <v>3.76</v>
      </c>
      <c r="I10" s="41">
        <v>378596888</v>
      </c>
      <c r="J10" s="27">
        <v>0.05</v>
      </c>
      <c r="K10" s="41">
        <v>45092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30211</v>
      </c>
      <c r="G11" s="27">
        <v>0.21</v>
      </c>
      <c r="H11" s="27">
        <v>13.53</v>
      </c>
      <c r="I11" s="41">
        <v>12519376662</v>
      </c>
      <c r="J11" s="27">
        <v>1.79</v>
      </c>
      <c r="K11" s="41">
        <v>414397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40862</v>
      </c>
      <c r="G12" s="27">
        <v>0.28999999999999998</v>
      </c>
      <c r="H12" s="27">
        <v>18.3</v>
      </c>
      <c r="I12" s="41">
        <v>38123930675</v>
      </c>
      <c r="J12" s="27">
        <v>5.47</v>
      </c>
      <c r="K12" s="41">
        <v>932992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42729</v>
      </c>
      <c r="G13" s="27">
        <v>0.3</v>
      </c>
      <c r="H13" s="27">
        <v>19.14</v>
      </c>
      <c r="I13" s="41">
        <v>62506618872</v>
      </c>
      <c r="J13" s="27">
        <v>8.9700000000000006</v>
      </c>
      <c r="K13" s="41">
        <v>1462861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26770</v>
      </c>
      <c r="G14" s="26">
        <v>0.19</v>
      </c>
      <c r="H14" s="26">
        <v>11.99</v>
      </c>
      <c r="I14" s="41">
        <v>55655021276</v>
      </c>
      <c r="J14" s="26">
        <v>7.99</v>
      </c>
      <c r="K14" s="41">
        <v>2079007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39273</v>
      </c>
      <c r="G15" s="27">
        <v>0.28000000000000003</v>
      </c>
      <c r="H15" s="27">
        <v>17.59</v>
      </c>
      <c r="I15" s="41">
        <v>144111883890</v>
      </c>
      <c r="J15" s="27">
        <v>20.7</v>
      </c>
      <c r="K15" s="41">
        <v>3669490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17892</v>
      </c>
      <c r="G16" s="27">
        <v>0.12</v>
      </c>
      <c r="H16" s="27">
        <v>8.01</v>
      </c>
      <c r="I16" s="41">
        <v>168661617553</v>
      </c>
      <c r="J16" s="27">
        <v>24.22</v>
      </c>
      <c r="K16" s="41">
        <v>9426649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4754</v>
      </c>
      <c r="G17" s="27">
        <v>0.03</v>
      </c>
      <c r="H17" s="27">
        <v>2.12</v>
      </c>
      <c r="I17" s="41">
        <v>170660843416</v>
      </c>
      <c r="J17" s="27">
        <v>24.51</v>
      </c>
      <c r="K17" s="41">
        <v>35898368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584</v>
      </c>
      <c r="G18" s="27">
        <v>0</v>
      </c>
      <c r="H18" s="27">
        <v>0.26</v>
      </c>
      <c r="I18" s="41">
        <v>64492352955</v>
      </c>
      <c r="J18" s="27">
        <v>9.26</v>
      </c>
      <c r="K18" s="41">
        <v>110432111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223198</v>
      </c>
      <c r="G19" s="24">
        <v>1.6</v>
      </c>
      <c r="H19" s="24">
        <v>100</v>
      </c>
      <c r="I19" s="39">
        <v>696124911202</v>
      </c>
      <c r="J19" s="24">
        <v>100</v>
      </c>
      <c r="K19" s="39">
        <v>3118867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314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56846</v>
      </c>
      <c r="G9" s="27">
        <v>0.4</v>
      </c>
      <c r="H9" s="27">
        <v>5.18</v>
      </c>
      <c r="I9" s="43">
        <v>-62208021235</v>
      </c>
      <c r="J9" s="27">
        <v>-3.33</v>
      </c>
      <c r="K9" s="43">
        <v>-1094325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48473</v>
      </c>
      <c r="G10" s="27">
        <v>0.34</v>
      </c>
      <c r="H10" s="27">
        <v>4.42</v>
      </c>
      <c r="I10" s="41">
        <v>2932984128</v>
      </c>
      <c r="J10" s="27">
        <v>0.15</v>
      </c>
      <c r="K10" s="41">
        <v>60507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201281</v>
      </c>
      <c r="G11" s="27">
        <v>1.44</v>
      </c>
      <c r="H11" s="27">
        <v>18.350000000000001</v>
      </c>
      <c r="I11" s="41">
        <v>95229742970</v>
      </c>
      <c r="J11" s="27">
        <v>5.1100000000000003</v>
      </c>
      <c r="K11" s="41">
        <v>473118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274880</v>
      </c>
      <c r="G12" s="27">
        <v>1.97</v>
      </c>
      <c r="H12" s="27">
        <v>25.06</v>
      </c>
      <c r="I12" s="41">
        <v>287364415193</v>
      </c>
      <c r="J12" s="27">
        <v>15.42</v>
      </c>
      <c r="K12" s="41">
        <v>1045417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229843</v>
      </c>
      <c r="G13" s="27">
        <v>1.65</v>
      </c>
      <c r="H13" s="27">
        <v>20.96</v>
      </c>
      <c r="I13" s="41">
        <v>379688158746</v>
      </c>
      <c r="J13" s="27">
        <v>20.38</v>
      </c>
      <c r="K13" s="41">
        <v>1651945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112414</v>
      </c>
      <c r="G14" s="26">
        <v>0.8</v>
      </c>
      <c r="H14" s="26">
        <v>10.25</v>
      </c>
      <c r="I14" s="41">
        <v>261511832635</v>
      </c>
      <c r="J14" s="26">
        <v>14.03</v>
      </c>
      <c r="K14" s="41">
        <v>2326327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128600</v>
      </c>
      <c r="G15" s="27">
        <v>0.92</v>
      </c>
      <c r="H15" s="27">
        <v>11.72</v>
      </c>
      <c r="I15" s="41">
        <v>476558678801</v>
      </c>
      <c r="J15" s="27">
        <v>25.58</v>
      </c>
      <c r="K15" s="41">
        <v>3705744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39592</v>
      </c>
      <c r="G16" s="27">
        <v>0.28000000000000003</v>
      </c>
      <c r="H16" s="27">
        <v>3.61</v>
      </c>
      <c r="I16" s="41">
        <v>318919503198</v>
      </c>
      <c r="J16" s="27">
        <v>17.12</v>
      </c>
      <c r="K16" s="41">
        <v>8055150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4432</v>
      </c>
      <c r="G17" s="27">
        <v>0.03</v>
      </c>
      <c r="H17" s="27">
        <v>0.4</v>
      </c>
      <c r="I17" s="41">
        <v>99180135339</v>
      </c>
      <c r="J17" s="27">
        <v>5.32</v>
      </c>
      <c r="K17" s="41">
        <v>22378189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182</v>
      </c>
      <c r="G18" s="27">
        <v>0</v>
      </c>
      <c r="H18" s="27">
        <v>0.01</v>
      </c>
      <c r="I18" s="41">
        <v>3588950798</v>
      </c>
      <c r="J18" s="27">
        <v>0.19</v>
      </c>
      <c r="K18" s="41">
        <v>19719509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1096543</v>
      </c>
      <c r="G19" s="24">
        <v>7.89</v>
      </c>
      <c r="H19" s="24">
        <v>100</v>
      </c>
      <c r="I19" s="39">
        <v>1862766380573</v>
      </c>
      <c r="J19" s="24">
        <v>100</v>
      </c>
      <c r="K19" s="39">
        <v>1698762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4.4" x14ac:dyDescent="0.3">
      <c r="F21"/>
      <c r="G21"/>
      <c r="H21"/>
      <c r="I21"/>
      <c r="J21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461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</v>
      </c>
      <c r="G9" s="27">
        <v>0</v>
      </c>
      <c r="H9" s="27">
        <v>1.62</v>
      </c>
      <c r="I9" s="43">
        <v>4066040</v>
      </c>
      <c r="J9" s="27">
        <v>2.4300000000000002</v>
      </c>
      <c r="K9" s="43">
        <v>1355346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12</v>
      </c>
      <c r="G10" s="27">
        <v>0</v>
      </c>
      <c r="H10" s="27">
        <v>6.48</v>
      </c>
      <c r="I10" s="41">
        <v>14079615</v>
      </c>
      <c r="J10" s="27">
        <v>8.41</v>
      </c>
      <c r="K10" s="41">
        <v>1173301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26</v>
      </c>
      <c r="G11" s="27">
        <v>0</v>
      </c>
      <c r="H11" s="27">
        <v>14.05</v>
      </c>
      <c r="I11" s="41">
        <v>26271056</v>
      </c>
      <c r="J11" s="27">
        <v>15.7</v>
      </c>
      <c r="K11" s="41">
        <v>1010425</v>
      </c>
      <c r="L11" s="23">
        <v>1651472</v>
      </c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25</v>
      </c>
      <c r="G12" s="27">
        <v>0</v>
      </c>
      <c r="H12" s="27">
        <v>13.51</v>
      </c>
      <c r="I12" s="41">
        <v>2376114</v>
      </c>
      <c r="J12" s="27">
        <v>1.42</v>
      </c>
      <c r="K12" s="41">
        <v>95044</v>
      </c>
      <c r="L12" s="23">
        <v>1947202</v>
      </c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30</v>
      </c>
      <c r="G13" s="27">
        <v>0</v>
      </c>
      <c r="H13" s="27">
        <v>16.21</v>
      </c>
      <c r="I13" s="41">
        <v>8732619</v>
      </c>
      <c r="J13" s="27">
        <v>5.22</v>
      </c>
      <c r="K13" s="41">
        <v>291087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25</v>
      </c>
      <c r="G14" s="26">
        <v>0</v>
      </c>
      <c r="H14" s="26">
        <v>13.51</v>
      </c>
      <c r="I14" s="41">
        <v>23190619</v>
      </c>
      <c r="J14" s="26">
        <v>13.86</v>
      </c>
      <c r="K14" s="41">
        <v>927624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38</v>
      </c>
      <c r="G15" s="27">
        <v>0</v>
      </c>
      <c r="H15" s="27">
        <v>20.54</v>
      </c>
      <c r="I15" s="41">
        <v>4266088</v>
      </c>
      <c r="J15" s="27">
        <v>2.5499999999999998</v>
      </c>
      <c r="K15" s="41">
        <v>112265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19</v>
      </c>
      <c r="G16" s="27">
        <v>0</v>
      </c>
      <c r="H16" s="27">
        <v>10.27</v>
      </c>
      <c r="I16" s="41">
        <v>34807701</v>
      </c>
      <c r="J16" s="27">
        <v>20.8</v>
      </c>
      <c r="K16" s="41">
        <v>1831984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5</v>
      </c>
      <c r="G17" s="27">
        <v>0</v>
      </c>
      <c r="H17" s="27">
        <v>2.7</v>
      </c>
      <c r="I17" s="41">
        <v>48226068</v>
      </c>
      <c r="J17" s="27">
        <v>28.82</v>
      </c>
      <c r="K17" s="41">
        <v>9645213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1.08</v>
      </c>
      <c r="I18" s="41">
        <v>1264972</v>
      </c>
      <c r="J18" s="27">
        <v>0.75</v>
      </c>
      <c r="K18" s="41">
        <v>632486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185</v>
      </c>
      <c r="G19" s="24">
        <v>0</v>
      </c>
      <c r="H19" s="24">
        <v>100</v>
      </c>
      <c r="I19" s="39">
        <v>167280892</v>
      </c>
      <c r="J19" s="24">
        <v>100</v>
      </c>
      <c r="K19" s="39">
        <v>904221</v>
      </c>
      <c r="L19" s="23"/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316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2791</v>
      </c>
      <c r="G9" s="27">
        <v>0.02</v>
      </c>
      <c r="H9" s="27">
        <v>0.4</v>
      </c>
      <c r="I9" s="43">
        <v>-1525751238</v>
      </c>
      <c r="J9" s="27">
        <v>-0.12</v>
      </c>
      <c r="K9" s="43">
        <v>-546668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4960</v>
      </c>
      <c r="G10" s="27">
        <v>0.03</v>
      </c>
      <c r="H10" s="27">
        <v>0.71</v>
      </c>
      <c r="I10" s="41">
        <v>699884605</v>
      </c>
      <c r="J10" s="27">
        <v>0.05</v>
      </c>
      <c r="K10" s="41">
        <v>141105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55276</v>
      </c>
      <c r="G11" s="27">
        <v>0.39</v>
      </c>
      <c r="H11" s="27">
        <v>7.97</v>
      </c>
      <c r="I11" s="41">
        <v>33728365449</v>
      </c>
      <c r="J11" s="27">
        <v>2.68</v>
      </c>
      <c r="K11" s="41">
        <v>610181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302257</v>
      </c>
      <c r="G12" s="27">
        <v>2.17</v>
      </c>
      <c r="H12" s="27">
        <v>43.58</v>
      </c>
      <c r="I12" s="41">
        <v>426893627793</v>
      </c>
      <c r="J12" s="27">
        <v>34.04</v>
      </c>
      <c r="K12" s="41">
        <v>1412353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250627</v>
      </c>
      <c r="G13" s="27">
        <v>1.8</v>
      </c>
      <c r="H13" s="27">
        <v>36.14</v>
      </c>
      <c r="I13" s="41">
        <v>541468503413</v>
      </c>
      <c r="J13" s="27">
        <v>43.17</v>
      </c>
      <c r="K13" s="41">
        <v>2160455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53089</v>
      </c>
      <c r="G14" s="26">
        <v>0.38</v>
      </c>
      <c r="H14" s="26">
        <v>7.65</v>
      </c>
      <c r="I14" s="41">
        <v>159668147041</v>
      </c>
      <c r="J14" s="26">
        <v>12.73</v>
      </c>
      <c r="K14" s="41">
        <v>3007556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22279</v>
      </c>
      <c r="G15" s="27">
        <v>0.16</v>
      </c>
      <c r="H15" s="27">
        <v>3.21</v>
      </c>
      <c r="I15" s="41">
        <v>84812654469</v>
      </c>
      <c r="J15" s="27">
        <v>6.76</v>
      </c>
      <c r="K15" s="41">
        <v>3806842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2008</v>
      </c>
      <c r="G16" s="27">
        <v>0.01</v>
      </c>
      <c r="H16" s="27">
        <v>0.28000000000000003</v>
      </c>
      <c r="I16" s="41">
        <v>7852121660</v>
      </c>
      <c r="J16" s="27">
        <v>0.62</v>
      </c>
      <c r="K16" s="41">
        <v>3910419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138</v>
      </c>
      <c r="G17" s="27">
        <v>0</v>
      </c>
      <c r="H17" s="27">
        <v>0.01</v>
      </c>
      <c r="I17" s="41">
        <v>427308615</v>
      </c>
      <c r="J17" s="27">
        <v>0.03</v>
      </c>
      <c r="K17" s="41">
        <v>3096439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</v>
      </c>
      <c r="G18" s="27">
        <v>0</v>
      </c>
      <c r="H18" s="27">
        <v>0</v>
      </c>
      <c r="I18" s="41">
        <v>1255587</v>
      </c>
      <c r="J18" s="27">
        <v>0</v>
      </c>
      <c r="K18" s="41">
        <v>313896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693429</v>
      </c>
      <c r="G19" s="24">
        <v>4.99</v>
      </c>
      <c r="H19" s="24">
        <v>100</v>
      </c>
      <c r="I19" s="39">
        <v>1254026117394</v>
      </c>
      <c r="J19" s="24">
        <v>100</v>
      </c>
      <c r="K19" s="39">
        <v>1808441</v>
      </c>
      <c r="L19" s="23"/>
      <c r="M19"/>
      <c r="N19"/>
    </row>
    <row r="20" spans="2:14" ht="14.4" x14ac:dyDescent="0.3">
      <c r="M20"/>
      <c r="N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237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5323</v>
      </c>
      <c r="G9" s="27">
        <v>0.03</v>
      </c>
      <c r="H9" s="27">
        <v>0.53</v>
      </c>
      <c r="I9" s="43">
        <v>21803632252</v>
      </c>
      <c r="J9" s="27">
        <v>0.94</v>
      </c>
      <c r="K9" s="43">
        <v>4096117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80321</v>
      </c>
      <c r="G10" s="27">
        <v>0.56999999999999995</v>
      </c>
      <c r="H10" s="27">
        <v>8.1199999999999992</v>
      </c>
      <c r="I10" s="41">
        <v>67743767152</v>
      </c>
      <c r="J10" s="27">
        <v>2.94</v>
      </c>
      <c r="K10" s="41">
        <v>843412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369226</v>
      </c>
      <c r="G11" s="27">
        <v>2.65</v>
      </c>
      <c r="H11" s="27">
        <v>37.340000000000003</v>
      </c>
      <c r="I11" s="41">
        <v>562256976125</v>
      </c>
      <c r="J11" s="27">
        <v>24.44</v>
      </c>
      <c r="K11" s="41">
        <v>1522798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279988</v>
      </c>
      <c r="G12" s="27">
        <v>2.0099999999999998</v>
      </c>
      <c r="H12" s="27">
        <v>28.31</v>
      </c>
      <c r="I12" s="41">
        <v>667551383068</v>
      </c>
      <c r="J12" s="27">
        <v>29.02</v>
      </c>
      <c r="K12" s="41">
        <v>2384214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165479</v>
      </c>
      <c r="G13" s="27">
        <v>1.19</v>
      </c>
      <c r="H13" s="27">
        <v>16.73</v>
      </c>
      <c r="I13" s="41">
        <v>549393667891</v>
      </c>
      <c r="J13" s="27">
        <v>23.88</v>
      </c>
      <c r="K13" s="41">
        <v>3320020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54009</v>
      </c>
      <c r="G14" s="26">
        <v>0.38</v>
      </c>
      <c r="H14" s="26">
        <v>5.46</v>
      </c>
      <c r="I14" s="41">
        <v>218157177127</v>
      </c>
      <c r="J14" s="26">
        <v>9.48</v>
      </c>
      <c r="K14" s="41">
        <v>4039274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29184</v>
      </c>
      <c r="G15" s="27">
        <v>0.21</v>
      </c>
      <c r="H15" s="27">
        <v>2.95</v>
      </c>
      <c r="I15" s="41">
        <v>169513753583</v>
      </c>
      <c r="J15" s="27">
        <v>7.36</v>
      </c>
      <c r="K15" s="41">
        <v>5808448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4736</v>
      </c>
      <c r="G16" s="27">
        <v>0.03</v>
      </c>
      <c r="H16" s="27">
        <v>0.47</v>
      </c>
      <c r="I16" s="41">
        <v>40843606551</v>
      </c>
      <c r="J16" s="27">
        <v>1.77</v>
      </c>
      <c r="K16" s="41">
        <v>8624072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462</v>
      </c>
      <c r="G17" s="27">
        <v>0</v>
      </c>
      <c r="H17" s="27">
        <v>0.04</v>
      </c>
      <c r="I17" s="41">
        <v>2874096060</v>
      </c>
      <c r="J17" s="27">
        <v>0.12</v>
      </c>
      <c r="K17" s="41">
        <v>6220987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30</v>
      </c>
      <c r="G18" s="27">
        <v>0</v>
      </c>
      <c r="H18" s="27">
        <v>0</v>
      </c>
      <c r="I18" s="41">
        <v>118053064</v>
      </c>
      <c r="J18" s="27">
        <v>0</v>
      </c>
      <c r="K18" s="41">
        <v>3935102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988758</v>
      </c>
      <c r="G19" s="24">
        <v>7.11</v>
      </c>
      <c r="H19" s="24">
        <v>100</v>
      </c>
      <c r="I19" s="39">
        <v>2300256112873</v>
      </c>
      <c r="J19" s="24">
        <v>100</v>
      </c>
      <c r="K19" s="39">
        <v>2326409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462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5492</v>
      </c>
      <c r="G9" s="27">
        <v>0.03</v>
      </c>
      <c r="H9" s="27">
        <v>0.54</v>
      </c>
      <c r="I9" s="43">
        <v>-1718670780</v>
      </c>
      <c r="J9" s="27">
        <v>-0.34</v>
      </c>
      <c r="K9" s="43">
        <v>-312940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81430</v>
      </c>
      <c r="G10" s="27">
        <v>0.57999999999999996</v>
      </c>
      <c r="H10" s="27">
        <v>8.01</v>
      </c>
      <c r="I10" s="41">
        <v>7792623180</v>
      </c>
      <c r="J10" s="27">
        <v>1.55</v>
      </c>
      <c r="K10" s="41">
        <v>95697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375247</v>
      </c>
      <c r="G11" s="27">
        <v>2.7</v>
      </c>
      <c r="H11" s="27">
        <v>36.92</v>
      </c>
      <c r="I11" s="41">
        <v>104957850403</v>
      </c>
      <c r="J11" s="27">
        <v>20.97</v>
      </c>
      <c r="K11" s="41">
        <v>279703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287163</v>
      </c>
      <c r="G12" s="27">
        <v>2.06</v>
      </c>
      <c r="H12" s="27">
        <v>28.25</v>
      </c>
      <c r="I12" s="41">
        <v>148752520983</v>
      </c>
      <c r="J12" s="27">
        <v>29.73</v>
      </c>
      <c r="K12" s="41">
        <v>518007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171332</v>
      </c>
      <c r="G13" s="27">
        <v>1.23</v>
      </c>
      <c r="H13" s="27">
        <v>16.850000000000001</v>
      </c>
      <c r="I13" s="41">
        <v>133341280405</v>
      </c>
      <c r="J13" s="27">
        <v>26.65</v>
      </c>
      <c r="K13" s="41">
        <v>778262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57322</v>
      </c>
      <c r="G14" s="26">
        <v>0.41</v>
      </c>
      <c r="H14" s="26">
        <v>5.64</v>
      </c>
      <c r="I14" s="41">
        <v>53986135016</v>
      </c>
      <c r="J14" s="26">
        <v>10.79</v>
      </c>
      <c r="K14" s="41">
        <v>941804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32159</v>
      </c>
      <c r="G15" s="27">
        <v>0.23</v>
      </c>
      <c r="H15" s="27">
        <v>3.16</v>
      </c>
      <c r="I15" s="41">
        <v>42331224965</v>
      </c>
      <c r="J15" s="27">
        <v>8.4600000000000009</v>
      </c>
      <c r="K15" s="41">
        <v>1316310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5492</v>
      </c>
      <c r="G16" s="27">
        <v>0.03</v>
      </c>
      <c r="H16" s="27">
        <v>0.54</v>
      </c>
      <c r="I16" s="41">
        <v>10096967965</v>
      </c>
      <c r="J16" s="27">
        <v>2.0099999999999998</v>
      </c>
      <c r="K16" s="41">
        <v>1838486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560</v>
      </c>
      <c r="G17" s="27">
        <v>0</v>
      </c>
      <c r="H17" s="27">
        <v>0.05</v>
      </c>
      <c r="I17" s="41">
        <v>740826989</v>
      </c>
      <c r="J17" s="27">
        <v>0.14000000000000001</v>
      </c>
      <c r="K17" s="41">
        <v>1322905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39</v>
      </c>
      <c r="G18" s="27">
        <v>0</v>
      </c>
      <c r="H18" s="27">
        <v>0</v>
      </c>
      <c r="I18" s="41">
        <v>25508572</v>
      </c>
      <c r="J18" s="27">
        <v>0</v>
      </c>
      <c r="K18" s="41">
        <v>654065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1016236</v>
      </c>
      <c r="G19" s="24">
        <v>7.31</v>
      </c>
      <c r="H19" s="24">
        <v>100</v>
      </c>
      <c r="I19" s="39">
        <v>500306267698</v>
      </c>
      <c r="J19" s="24">
        <v>100</v>
      </c>
      <c r="K19" s="39">
        <v>492313</v>
      </c>
      <c r="L19" s="23"/>
      <c r="M19"/>
      <c r="N19"/>
    </row>
    <row r="21" spans="2:14" ht="14.4" x14ac:dyDescent="0.3">
      <c r="F21"/>
      <c r="G21"/>
      <c r="H21"/>
      <c r="I21"/>
      <c r="J21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463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7686</v>
      </c>
      <c r="G9" s="27">
        <v>0.05</v>
      </c>
      <c r="H9" s="27">
        <v>0.3</v>
      </c>
      <c r="I9" s="43">
        <v>606053057</v>
      </c>
      <c r="J9" s="27">
        <v>0.38</v>
      </c>
      <c r="K9" s="43">
        <v>78851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68890</v>
      </c>
      <c r="G10" s="27">
        <v>0.49</v>
      </c>
      <c r="H10" s="27">
        <v>2.75</v>
      </c>
      <c r="I10" s="41">
        <v>2579198564</v>
      </c>
      <c r="J10" s="27">
        <v>1.64</v>
      </c>
      <c r="K10" s="41">
        <v>37439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386276</v>
      </c>
      <c r="G11" s="27">
        <v>2.77</v>
      </c>
      <c r="H11" s="27">
        <v>15.47</v>
      </c>
      <c r="I11" s="41">
        <v>18567635276</v>
      </c>
      <c r="J11" s="27">
        <v>11.84</v>
      </c>
      <c r="K11" s="41">
        <v>48068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575642</v>
      </c>
      <c r="G12" s="27">
        <v>4.1399999999999997</v>
      </c>
      <c r="H12" s="27">
        <v>23.05</v>
      </c>
      <c r="I12" s="41">
        <v>29335859775</v>
      </c>
      <c r="J12" s="27">
        <v>18.72</v>
      </c>
      <c r="K12" s="41">
        <v>50961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657607</v>
      </c>
      <c r="G13" s="27">
        <v>4.7300000000000004</v>
      </c>
      <c r="H13" s="27">
        <v>26.33</v>
      </c>
      <c r="I13" s="41">
        <v>36900811327</v>
      </c>
      <c r="J13" s="27">
        <v>23.54</v>
      </c>
      <c r="K13" s="41">
        <v>56113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389952</v>
      </c>
      <c r="G14" s="26">
        <v>2.8</v>
      </c>
      <c r="H14" s="26">
        <v>15.61</v>
      </c>
      <c r="I14" s="41">
        <v>25596927514</v>
      </c>
      <c r="J14" s="26">
        <v>16.329999999999998</v>
      </c>
      <c r="K14" s="41">
        <v>65641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310971</v>
      </c>
      <c r="G15" s="27">
        <v>2.23</v>
      </c>
      <c r="H15" s="27">
        <v>12.45</v>
      </c>
      <c r="I15" s="41">
        <v>28263277023</v>
      </c>
      <c r="J15" s="27">
        <v>18.03</v>
      </c>
      <c r="K15" s="41">
        <v>90887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85632</v>
      </c>
      <c r="G16" s="27">
        <v>0.61</v>
      </c>
      <c r="H16" s="27">
        <v>3.42</v>
      </c>
      <c r="I16" s="41">
        <v>11812993434</v>
      </c>
      <c r="J16" s="27">
        <v>7.53</v>
      </c>
      <c r="K16" s="41">
        <v>137950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12987</v>
      </c>
      <c r="G17" s="27">
        <v>0.09</v>
      </c>
      <c r="H17" s="27">
        <v>0.52</v>
      </c>
      <c r="I17" s="41">
        <v>2707786515</v>
      </c>
      <c r="J17" s="27">
        <v>1.72</v>
      </c>
      <c r="K17" s="41">
        <v>208499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1043</v>
      </c>
      <c r="G18" s="27">
        <v>0</v>
      </c>
      <c r="H18" s="27">
        <v>0.04</v>
      </c>
      <c r="I18" s="41">
        <v>321945217</v>
      </c>
      <c r="J18" s="27">
        <v>0.2</v>
      </c>
      <c r="K18" s="41">
        <v>308672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2496686</v>
      </c>
      <c r="G19" s="24">
        <v>17.96</v>
      </c>
      <c r="H19" s="24">
        <v>100</v>
      </c>
      <c r="I19" s="39">
        <v>156692487702</v>
      </c>
      <c r="J19" s="24">
        <v>100</v>
      </c>
      <c r="K19" s="39">
        <v>62760</v>
      </c>
      <c r="L19" s="23"/>
      <c r="M19"/>
      <c r="N19"/>
    </row>
    <row r="21" spans="2:14" ht="12.75" customHeight="1" x14ac:dyDescent="0.3">
      <c r="F21" s="37"/>
      <c r="G21" s="37"/>
      <c r="H21" s="37"/>
      <c r="I21" s="37"/>
      <c r="J21" s="37"/>
      <c r="K21" s="38"/>
    </row>
    <row r="22" spans="2:14" ht="12.75" customHeight="1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2.75" customHeight="1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2.75" customHeight="1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381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156</v>
      </c>
      <c r="G9" s="27">
        <v>0</v>
      </c>
      <c r="H9" s="27">
        <v>0.2</v>
      </c>
      <c r="I9" s="43">
        <v>69900271</v>
      </c>
      <c r="J9" s="27">
        <v>0.03</v>
      </c>
      <c r="K9" s="43">
        <v>448078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1477</v>
      </c>
      <c r="G10" s="27">
        <v>0.01</v>
      </c>
      <c r="H10" s="27">
        <v>1.91</v>
      </c>
      <c r="I10" s="41">
        <v>137064826</v>
      </c>
      <c r="J10" s="27">
        <v>0.06</v>
      </c>
      <c r="K10" s="41">
        <v>92799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4779</v>
      </c>
      <c r="G11" s="27">
        <v>0.03</v>
      </c>
      <c r="H11" s="27">
        <v>6.18</v>
      </c>
      <c r="I11" s="41">
        <v>1743584661</v>
      </c>
      <c r="J11" s="27">
        <v>0.86</v>
      </c>
      <c r="K11" s="41">
        <v>364842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8243</v>
      </c>
      <c r="G12" s="27">
        <v>0.05</v>
      </c>
      <c r="H12" s="27">
        <v>10.66</v>
      </c>
      <c r="I12" s="41">
        <v>5094566781</v>
      </c>
      <c r="J12" s="27">
        <v>2.52</v>
      </c>
      <c r="K12" s="41">
        <v>618047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13417</v>
      </c>
      <c r="G13" s="27">
        <v>0.09</v>
      </c>
      <c r="H13" s="27">
        <v>17.36</v>
      </c>
      <c r="I13" s="41">
        <v>11983797530</v>
      </c>
      <c r="J13" s="27">
        <v>5.93</v>
      </c>
      <c r="K13" s="41">
        <v>893180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11209</v>
      </c>
      <c r="G14" s="26">
        <v>0.08</v>
      </c>
      <c r="H14" s="26">
        <v>14.5</v>
      </c>
      <c r="I14" s="41">
        <v>13566305313</v>
      </c>
      <c r="J14" s="26">
        <v>6.71</v>
      </c>
      <c r="K14" s="41">
        <v>1210304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21538</v>
      </c>
      <c r="G15" s="27">
        <v>0.15</v>
      </c>
      <c r="H15" s="27">
        <v>27.87</v>
      </c>
      <c r="I15" s="41">
        <v>43950609003</v>
      </c>
      <c r="J15" s="27">
        <v>21.76</v>
      </c>
      <c r="K15" s="41">
        <v>2040607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12822</v>
      </c>
      <c r="G16" s="27">
        <v>0.09</v>
      </c>
      <c r="H16" s="27">
        <v>16.59</v>
      </c>
      <c r="I16" s="41">
        <v>55901121149</v>
      </c>
      <c r="J16" s="27">
        <v>27.68</v>
      </c>
      <c r="K16" s="41">
        <v>4359781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3251</v>
      </c>
      <c r="G17" s="27">
        <v>0.02</v>
      </c>
      <c r="H17" s="27">
        <v>4.2</v>
      </c>
      <c r="I17" s="41">
        <v>47620233334</v>
      </c>
      <c r="J17" s="27">
        <v>23.58</v>
      </c>
      <c r="K17" s="41">
        <v>14647872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374</v>
      </c>
      <c r="G18" s="27">
        <v>0</v>
      </c>
      <c r="H18" s="27">
        <v>0.48</v>
      </c>
      <c r="I18" s="41">
        <v>21840201864</v>
      </c>
      <c r="J18" s="27">
        <v>10.81</v>
      </c>
      <c r="K18" s="41">
        <v>58396261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77266</v>
      </c>
      <c r="G19" s="24">
        <v>0.55000000000000004</v>
      </c>
      <c r="H19" s="24">
        <v>100</v>
      </c>
      <c r="I19" s="39">
        <v>201907384732</v>
      </c>
      <c r="J19" s="24">
        <v>100</v>
      </c>
      <c r="K19" s="39">
        <v>2613146</v>
      </c>
      <c r="L19" s="23"/>
      <c r="M19"/>
      <c r="N19"/>
    </row>
    <row r="21" spans="2:14" ht="12.75" customHeight="1" x14ac:dyDescent="0.3">
      <c r="F21"/>
      <c r="G21"/>
      <c r="H21"/>
      <c r="I21"/>
      <c r="J21"/>
      <c r="K21" s="38"/>
    </row>
    <row r="22" spans="2:14" ht="12.75" customHeight="1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2.75" customHeight="1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2.75" customHeight="1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320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</v>
      </c>
      <c r="G9" s="27">
        <v>0</v>
      </c>
      <c r="H9" s="27">
        <v>0.59</v>
      </c>
      <c r="I9" s="43">
        <v>99958</v>
      </c>
      <c r="J9" s="27">
        <v>0.01</v>
      </c>
      <c r="K9" s="43">
        <v>99958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</v>
      </c>
      <c r="G10" s="27">
        <v>0</v>
      </c>
      <c r="H10" s="27">
        <v>2.95</v>
      </c>
      <c r="I10" s="41">
        <v>211964</v>
      </c>
      <c r="J10" s="27">
        <v>0.03</v>
      </c>
      <c r="K10" s="41">
        <v>42392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</v>
      </c>
      <c r="G11" s="27">
        <v>0</v>
      </c>
      <c r="H11" s="27">
        <v>6.5</v>
      </c>
      <c r="I11" s="41">
        <v>1993435</v>
      </c>
      <c r="J11" s="27">
        <v>0.3</v>
      </c>
      <c r="K11" s="41">
        <v>181221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31</v>
      </c>
      <c r="G12" s="27">
        <v>0</v>
      </c>
      <c r="H12" s="27">
        <v>18.34</v>
      </c>
      <c r="I12" s="41">
        <v>10503119</v>
      </c>
      <c r="J12" s="27">
        <v>1.62</v>
      </c>
      <c r="K12" s="41">
        <v>338810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45</v>
      </c>
      <c r="G13" s="27">
        <v>0</v>
      </c>
      <c r="H13" s="27">
        <v>26.62</v>
      </c>
      <c r="I13" s="41">
        <v>21289014</v>
      </c>
      <c r="J13" s="27">
        <v>3.29</v>
      </c>
      <c r="K13" s="41">
        <v>473089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23</v>
      </c>
      <c r="G14" s="26">
        <v>0</v>
      </c>
      <c r="H14" s="26">
        <v>13.6</v>
      </c>
      <c r="I14" s="41">
        <v>20897907</v>
      </c>
      <c r="J14" s="26">
        <v>3.23</v>
      </c>
      <c r="K14" s="41">
        <v>908604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32</v>
      </c>
      <c r="G15" s="27">
        <v>0</v>
      </c>
      <c r="H15" s="27">
        <v>18.93</v>
      </c>
      <c r="I15" s="41">
        <v>33678806</v>
      </c>
      <c r="J15" s="27">
        <v>5.21</v>
      </c>
      <c r="K15" s="41">
        <v>1052462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13</v>
      </c>
      <c r="G16" s="27">
        <v>0</v>
      </c>
      <c r="H16" s="27">
        <v>7.69</v>
      </c>
      <c r="I16" s="41">
        <v>28139144</v>
      </c>
      <c r="J16" s="27">
        <v>4.3499999999999996</v>
      </c>
      <c r="K16" s="41">
        <v>2164549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</v>
      </c>
      <c r="G17" s="27">
        <v>0</v>
      </c>
      <c r="H17" s="27">
        <v>3.55</v>
      </c>
      <c r="I17" s="41">
        <v>72670595</v>
      </c>
      <c r="J17" s="27">
        <v>11.25</v>
      </c>
      <c r="K17" s="41">
        <v>12111765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1.18</v>
      </c>
      <c r="I18" s="41">
        <v>455925211</v>
      </c>
      <c r="J18" s="27">
        <v>70.64</v>
      </c>
      <c r="K18" s="41">
        <v>227962605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169</v>
      </c>
      <c r="G19" s="24">
        <v>0</v>
      </c>
      <c r="H19" s="24">
        <v>100</v>
      </c>
      <c r="I19" s="39">
        <v>645409153</v>
      </c>
      <c r="J19" s="24">
        <v>100</v>
      </c>
      <c r="K19" s="39">
        <v>3818989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238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</v>
      </c>
      <c r="G9" s="27">
        <v>0</v>
      </c>
      <c r="H9" s="27">
        <v>1.76</v>
      </c>
      <c r="I9" s="43">
        <v>-1184228</v>
      </c>
      <c r="J9" s="27">
        <v>-0.21</v>
      </c>
      <c r="K9" s="43">
        <v>-296057</v>
      </c>
      <c r="L9" s="23">
        <v>-296057</v>
      </c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</v>
      </c>
      <c r="G10" s="27">
        <v>0</v>
      </c>
      <c r="H10" s="27">
        <v>2.21</v>
      </c>
      <c r="I10" s="41">
        <v>205866</v>
      </c>
      <c r="J10" s="27">
        <v>0.03</v>
      </c>
      <c r="K10" s="41">
        <v>41173</v>
      </c>
      <c r="L10" s="23">
        <v>41173</v>
      </c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26</v>
      </c>
      <c r="G11" s="27">
        <v>0</v>
      </c>
      <c r="H11" s="27">
        <v>11.5</v>
      </c>
      <c r="I11" s="41">
        <v>17305906</v>
      </c>
      <c r="J11" s="27">
        <v>3.12</v>
      </c>
      <c r="K11" s="41">
        <v>665611</v>
      </c>
      <c r="L11" s="23">
        <v>665611</v>
      </c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</v>
      </c>
      <c r="G12" s="27">
        <v>0</v>
      </c>
      <c r="H12" s="27">
        <v>13.27</v>
      </c>
      <c r="I12" s="41">
        <v>9975443</v>
      </c>
      <c r="J12" s="27">
        <v>1.8</v>
      </c>
      <c r="K12" s="41">
        <v>332514</v>
      </c>
      <c r="L12" s="23">
        <v>332514</v>
      </c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44</v>
      </c>
      <c r="G13" s="27">
        <v>0</v>
      </c>
      <c r="H13" s="27">
        <v>19.46</v>
      </c>
      <c r="I13" s="41">
        <v>17927196</v>
      </c>
      <c r="J13" s="27">
        <v>3.23</v>
      </c>
      <c r="K13" s="41">
        <v>407436</v>
      </c>
      <c r="L13" s="23">
        <v>407436</v>
      </c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22</v>
      </c>
      <c r="G14" s="26">
        <v>0</v>
      </c>
      <c r="H14" s="26">
        <v>9.73</v>
      </c>
      <c r="I14" s="41">
        <v>21933592</v>
      </c>
      <c r="J14" s="26">
        <v>3.96</v>
      </c>
      <c r="K14" s="41">
        <v>996981</v>
      </c>
      <c r="L14" s="23">
        <v>996981</v>
      </c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54</v>
      </c>
      <c r="G15" s="27">
        <v>0</v>
      </c>
      <c r="H15" s="27">
        <v>23.89</v>
      </c>
      <c r="I15" s="41">
        <v>70306648</v>
      </c>
      <c r="J15" s="27">
        <v>12.69</v>
      </c>
      <c r="K15" s="41">
        <v>1301974</v>
      </c>
      <c r="L15" s="23">
        <v>1301974</v>
      </c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21</v>
      </c>
      <c r="G16" s="27">
        <v>0</v>
      </c>
      <c r="H16" s="27">
        <v>9.2899999999999991</v>
      </c>
      <c r="I16" s="41">
        <v>67027865</v>
      </c>
      <c r="J16" s="27">
        <v>12.1</v>
      </c>
      <c r="K16" s="41">
        <v>3191803</v>
      </c>
      <c r="L16" s="23">
        <v>3191803</v>
      </c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13</v>
      </c>
      <c r="G17" s="27">
        <v>0</v>
      </c>
      <c r="H17" s="27">
        <v>5.75</v>
      </c>
      <c r="I17" s="41">
        <v>118963470</v>
      </c>
      <c r="J17" s="27">
        <v>21.47</v>
      </c>
      <c r="K17" s="41">
        <v>9151036</v>
      </c>
      <c r="L17" s="23">
        <v>9151036</v>
      </c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7</v>
      </c>
      <c r="G18" s="27">
        <v>0</v>
      </c>
      <c r="H18" s="27">
        <v>3.09</v>
      </c>
      <c r="I18" s="41">
        <v>231413502</v>
      </c>
      <c r="J18" s="27">
        <v>41.78</v>
      </c>
      <c r="K18" s="41">
        <v>33059071</v>
      </c>
      <c r="L18" s="23">
        <v>33059071</v>
      </c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226</v>
      </c>
      <c r="G19" s="24">
        <v>0</v>
      </c>
      <c r="H19" s="24">
        <v>100</v>
      </c>
      <c r="I19" s="39">
        <v>553875260</v>
      </c>
      <c r="J19" s="24">
        <v>100</v>
      </c>
      <c r="K19" s="39">
        <v>2450775</v>
      </c>
      <c r="L19" s="23">
        <v>2450775</v>
      </c>
      <c r="M19"/>
      <c r="N19"/>
    </row>
    <row r="21" spans="2:14" ht="13.2" x14ac:dyDescent="0.3">
      <c r="F21" s="37"/>
      <c r="G21" s="37"/>
      <c r="H21" s="37"/>
      <c r="I21" s="37"/>
      <c r="J21" s="37"/>
      <c r="K21" s="38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239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12</v>
      </c>
      <c r="G9" s="27">
        <v>0</v>
      </c>
      <c r="H9" s="27">
        <v>1.65</v>
      </c>
      <c r="I9" s="43">
        <v>-8731726</v>
      </c>
      <c r="J9" s="27">
        <v>-0.71</v>
      </c>
      <c r="K9" s="43">
        <v>-727643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31</v>
      </c>
      <c r="G10" s="27">
        <v>0</v>
      </c>
      <c r="H10" s="27">
        <v>4.26</v>
      </c>
      <c r="I10" s="41">
        <v>1840233</v>
      </c>
      <c r="J10" s="27">
        <v>0.15</v>
      </c>
      <c r="K10" s="41">
        <v>59362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96</v>
      </c>
      <c r="G11" s="27">
        <v>0</v>
      </c>
      <c r="H11" s="27">
        <v>13.2</v>
      </c>
      <c r="I11" s="41">
        <v>12504132</v>
      </c>
      <c r="J11" s="27">
        <v>1.02</v>
      </c>
      <c r="K11" s="41">
        <v>130251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148</v>
      </c>
      <c r="G12" s="27">
        <v>0</v>
      </c>
      <c r="H12" s="27">
        <v>20.350000000000001</v>
      </c>
      <c r="I12" s="41">
        <v>35413439</v>
      </c>
      <c r="J12" s="27">
        <v>2.89</v>
      </c>
      <c r="K12" s="41">
        <v>239279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143</v>
      </c>
      <c r="G13" s="27">
        <v>0</v>
      </c>
      <c r="H13" s="27">
        <v>19.66</v>
      </c>
      <c r="I13" s="41">
        <v>56051660</v>
      </c>
      <c r="J13" s="27">
        <v>4.58</v>
      </c>
      <c r="K13" s="41">
        <v>391969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</v>
      </c>
      <c r="G14" s="26">
        <v>0</v>
      </c>
      <c r="H14" s="26">
        <v>13.89</v>
      </c>
      <c r="I14" s="41">
        <v>70656822</v>
      </c>
      <c r="J14" s="26">
        <v>5.77</v>
      </c>
      <c r="K14" s="41">
        <v>699572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130</v>
      </c>
      <c r="G15" s="27">
        <v>0</v>
      </c>
      <c r="H15" s="27">
        <v>17.88</v>
      </c>
      <c r="I15" s="41">
        <v>199552600</v>
      </c>
      <c r="J15" s="27">
        <v>16.309999999999999</v>
      </c>
      <c r="K15" s="41">
        <v>1535020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48</v>
      </c>
      <c r="G16" s="27">
        <v>0</v>
      </c>
      <c r="H16" s="27">
        <v>6.6</v>
      </c>
      <c r="I16" s="41">
        <v>205956942</v>
      </c>
      <c r="J16" s="27">
        <v>16.84</v>
      </c>
      <c r="K16" s="41">
        <v>4290769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16</v>
      </c>
      <c r="G17" s="27">
        <v>0</v>
      </c>
      <c r="H17" s="27">
        <v>2.2000000000000002</v>
      </c>
      <c r="I17" s="41">
        <v>189791795</v>
      </c>
      <c r="J17" s="27">
        <v>15.51</v>
      </c>
      <c r="K17" s="41">
        <v>11861987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0.27</v>
      </c>
      <c r="I18" s="41">
        <v>459871081</v>
      </c>
      <c r="J18" s="27">
        <v>37.6</v>
      </c>
      <c r="K18" s="41">
        <v>229935540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727</v>
      </c>
      <c r="G19" s="24">
        <v>0</v>
      </c>
      <c r="H19" s="24">
        <v>100</v>
      </c>
      <c r="I19" s="39">
        <v>1222906978</v>
      </c>
      <c r="J19" s="24">
        <v>100</v>
      </c>
      <c r="K19" s="39">
        <v>1682127</v>
      </c>
      <c r="L19" s="23"/>
      <c r="M19"/>
      <c r="N19"/>
    </row>
    <row r="20" spans="2:14" ht="14.4" x14ac:dyDescent="0.3">
      <c r="M20"/>
      <c r="N20"/>
    </row>
    <row r="21" spans="2:14" ht="14.4" x14ac:dyDescent="0.3">
      <c r="F21" s="37"/>
      <c r="G21" s="37"/>
      <c r="H21" s="37"/>
      <c r="I21" s="37"/>
      <c r="J21" s="37"/>
      <c r="K21" s="38"/>
      <c r="M21"/>
      <c r="N21"/>
    </row>
    <row r="22" spans="2:14" ht="14.4" x14ac:dyDescent="0.3">
      <c r="F22"/>
      <c r="G22"/>
      <c r="H22"/>
      <c r="I22"/>
      <c r="J22"/>
      <c r="K22" s="22"/>
      <c r="L22" s="37"/>
      <c r="M22"/>
      <c r="N22"/>
    </row>
    <row r="23" spans="2:14" ht="14.1" customHeight="1" x14ac:dyDescent="0.3">
      <c r="F23" s="23"/>
      <c r="G23" s="23"/>
      <c r="H23" s="23"/>
      <c r="I23" s="23"/>
      <c r="J23" s="23"/>
      <c r="K23" s="50"/>
      <c r="L23" s="37"/>
      <c r="M23"/>
      <c r="N23"/>
    </row>
    <row r="24" spans="2:14" ht="13.35" customHeight="1" x14ac:dyDescent="0.3">
      <c r="F24" s="23"/>
      <c r="G24" s="23"/>
      <c r="H24" s="23"/>
      <c r="I24" s="23"/>
      <c r="J24" s="23"/>
      <c r="K24" s="50"/>
      <c r="L24" s="37"/>
      <c r="M24"/>
      <c r="N24"/>
    </row>
    <row r="25" spans="2:14" ht="13.35" customHeight="1" x14ac:dyDescent="0.3">
      <c r="F25" s="23"/>
      <c r="G25" s="23"/>
      <c r="H25" s="23"/>
      <c r="I25" s="23"/>
      <c r="J25" s="23"/>
      <c r="K25" s="22"/>
      <c r="L25" s="37"/>
      <c r="M25"/>
      <c r="N25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240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82096</v>
      </c>
      <c r="G9" s="27">
        <v>0.59</v>
      </c>
      <c r="H9" s="27">
        <v>0.59</v>
      </c>
      <c r="I9" s="43">
        <v>-78243887662</v>
      </c>
      <c r="J9" s="27">
        <v>-0.24</v>
      </c>
      <c r="K9" s="43">
        <v>-953077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836032</v>
      </c>
      <c r="G10" s="27">
        <v>6.01</v>
      </c>
      <c r="H10" s="27">
        <v>6.05</v>
      </c>
      <c r="I10" s="41">
        <v>81919896193</v>
      </c>
      <c r="J10" s="27">
        <v>0.25</v>
      </c>
      <c r="K10" s="41">
        <v>97986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2972770</v>
      </c>
      <c r="G11" s="27">
        <v>21.39</v>
      </c>
      <c r="H11" s="27">
        <v>21.52</v>
      </c>
      <c r="I11" s="41">
        <v>1883567627736</v>
      </c>
      <c r="J11" s="27">
        <v>5.86</v>
      </c>
      <c r="K11" s="41">
        <v>633606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4072441</v>
      </c>
      <c r="G12" s="27">
        <v>29.3</v>
      </c>
      <c r="H12" s="27">
        <v>29.48</v>
      </c>
      <c r="I12" s="41">
        <v>6019603012744</v>
      </c>
      <c r="J12" s="27">
        <v>18.73</v>
      </c>
      <c r="K12" s="41">
        <v>1478131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3366758</v>
      </c>
      <c r="G13" s="27">
        <v>24.22</v>
      </c>
      <c r="H13" s="27">
        <v>24.37</v>
      </c>
      <c r="I13" s="41">
        <v>8935268190162</v>
      </c>
      <c r="J13" s="27">
        <v>27.8</v>
      </c>
      <c r="K13" s="41">
        <v>2653968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1384600</v>
      </c>
      <c r="G14" s="26">
        <v>9.9600000000000009</v>
      </c>
      <c r="H14" s="26">
        <v>10.02</v>
      </c>
      <c r="I14" s="41">
        <v>5686203187396</v>
      </c>
      <c r="J14" s="26">
        <v>17.690000000000001</v>
      </c>
      <c r="K14" s="41">
        <v>4106747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893308</v>
      </c>
      <c r="G15" s="27">
        <v>6.42</v>
      </c>
      <c r="H15" s="27">
        <v>6.46</v>
      </c>
      <c r="I15" s="41">
        <v>5915957120352</v>
      </c>
      <c r="J15" s="27">
        <v>18.41</v>
      </c>
      <c r="K15" s="41">
        <v>6622527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182271</v>
      </c>
      <c r="G16" s="27">
        <v>1.31</v>
      </c>
      <c r="H16" s="27">
        <v>1.31</v>
      </c>
      <c r="I16" s="41">
        <v>2518550998114</v>
      </c>
      <c r="J16" s="27">
        <v>7.83</v>
      </c>
      <c r="K16" s="41">
        <v>13817617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21976</v>
      </c>
      <c r="G17" s="27">
        <v>0.15</v>
      </c>
      <c r="H17" s="27">
        <v>0.15</v>
      </c>
      <c r="I17" s="41">
        <v>879446296471</v>
      </c>
      <c r="J17" s="27">
        <v>2.73</v>
      </c>
      <c r="K17" s="41">
        <v>40018488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1484</v>
      </c>
      <c r="G18" s="27">
        <v>0.01</v>
      </c>
      <c r="H18" s="27">
        <v>0.01</v>
      </c>
      <c r="I18" s="41">
        <v>291702824031</v>
      </c>
      <c r="J18" s="27">
        <v>0.9</v>
      </c>
      <c r="K18" s="41">
        <v>196565245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13813736</v>
      </c>
      <c r="G19" s="24">
        <v>99.41</v>
      </c>
      <c r="H19" s="24">
        <v>100</v>
      </c>
      <c r="I19" s="39">
        <v>32133975265537</v>
      </c>
      <c r="J19" s="24">
        <v>100</v>
      </c>
      <c r="K19" s="39">
        <v>2326233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4.25" customHeight="1" x14ac:dyDescent="0.3">
      <c r="B5" s="35" t="s">
        <v>383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10190</v>
      </c>
      <c r="G10" s="27">
        <v>7.0000000000000007E-2</v>
      </c>
      <c r="H10" s="27">
        <v>4.2300000000000004</v>
      </c>
      <c r="I10" s="41">
        <v>71064685</v>
      </c>
      <c r="J10" s="27">
        <v>0.32</v>
      </c>
      <c r="K10" s="41">
        <v>6973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33460</v>
      </c>
      <c r="G11" s="27">
        <v>0.24</v>
      </c>
      <c r="H11" s="27">
        <v>13.92</v>
      </c>
      <c r="I11" s="41">
        <v>962407576</v>
      </c>
      <c r="J11" s="27">
        <v>4.45</v>
      </c>
      <c r="K11" s="41">
        <v>28762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53803</v>
      </c>
      <c r="G12" s="27">
        <v>0.38</v>
      </c>
      <c r="H12" s="27">
        <v>22.38</v>
      </c>
      <c r="I12" s="41">
        <v>2640741181</v>
      </c>
      <c r="J12" s="27">
        <v>12.22</v>
      </c>
      <c r="K12" s="41">
        <v>49081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61689</v>
      </c>
      <c r="G13" s="27">
        <v>0.44</v>
      </c>
      <c r="H13" s="27">
        <v>25.66</v>
      </c>
      <c r="I13" s="41">
        <v>4529013358</v>
      </c>
      <c r="J13" s="27">
        <v>20.97</v>
      </c>
      <c r="K13" s="41">
        <v>73416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36021</v>
      </c>
      <c r="G14" s="26">
        <v>0.25</v>
      </c>
      <c r="H14" s="26">
        <v>14.98</v>
      </c>
      <c r="I14" s="41">
        <v>3718758614</v>
      </c>
      <c r="J14" s="26">
        <v>17.21</v>
      </c>
      <c r="K14" s="41">
        <v>103238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33325</v>
      </c>
      <c r="G15" s="27">
        <v>0.23</v>
      </c>
      <c r="H15" s="27">
        <v>13.86</v>
      </c>
      <c r="I15" s="41">
        <v>5000320949</v>
      </c>
      <c r="J15" s="27">
        <v>23.15</v>
      </c>
      <c r="K15" s="41">
        <v>150047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10029</v>
      </c>
      <c r="G16" s="27">
        <v>7.0000000000000007E-2</v>
      </c>
      <c r="H16" s="27">
        <v>4.17</v>
      </c>
      <c r="I16" s="41">
        <v>2766648397</v>
      </c>
      <c r="J16" s="27">
        <v>12.81</v>
      </c>
      <c r="K16" s="41">
        <v>275864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1707</v>
      </c>
      <c r="G17" s="27">
        <v>0.01</v>
      </c>
      <c r="H17" s="27">
        <v>0.71</v>
      </c>
      <c r="I17" s="41">
        <v>1238654881</v>
      </c>
      <c r="J17" s="27">
        <v>5.73</v>
      </c>
      <c r="K17" s="41">
        <v>725632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149</v>
      </c>
      <c r="G18" s="27">
        <v>0</v>
      </c>
      <c r="H18" s="27">
        <v>0.06</v>
      </c>
      <c r="I18" s="41">
        <v>669743239</v>
      </c>
      <c r="J18" s="27">
        <v>3.1</v>
      </c>
      <c r="K18" s="41">
        <v>4494921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240373</v>
      </c>
      <c r="G19" s="24">
        <v>1.72</v>
      </c>
      <c r="H19" s="24">
        <v>100</v>
      </c>
      <c r="I19" s="39">
        <v>21597352880</v>
      </c>
      <c r="J19" s="24">
        <v>100</v>
      </c>
      <c r="K19" s="39">
        <v>89849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4.4" x14ac:dyDescent="0.3">
      <c r="F21"/>
      <c r="G21"/>
      <c r="H21"/>
      <c r="I21"/>
      <c r="J21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385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25</v>
      </c>
      <c r="G9" s="27">
        <v>0</v>
      </c>
      <c r="H9" s="27">
        <v>0.39</v>
      </c>
      <c r="I9" s="43">
        <v>45387214</v>
      </c>
      <c r="J9" s="27">
        <v>0.83</v>
      </c>
      <c r="K9" s="43">
        <v>1815488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207</v>
      </c>
      <c r="G10" s="27">
        <v>0</v>
      </c>
      <c r="H10" s="27">
        <v>3.27</v>
      </c>
      <c r="I10" s="41">
        <v>25782014</v>
      </c>
      <c r="J10" s="27">
        <v>0.47</v>
      </c>
      <c r="K10" s="41">
        <v>124550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688</v>
      </c>
      <c r="G11" s="27">
        <v>0</v>
      </c>
      <c r="H11" s="27">
        <v>10.88</v>
      </c>
      <c r="I11" s="41">
        <v>305728840</v>
      </c>
      <c r="J11" s="27">
        <v>5.61</v>
      </c>
      <c r="K11" s="41">
        <v>444373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1046</v>
      </c>
      <c r="G12" s="27">
        <v>0</v>
      </c>
      <c r="H12" s="27">
        <v>16.54</v>
      </c>
      <c r="I12" s="41">
        <v>588500335</v>
      </c>
      <c r="J12" s="27">
        <v>10.81</v>
      </c>
      <c r="K12" s="41">
        <v>562619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1464</v>
      </c>
      <c r="G13" s="27">
        <v>0.01</v>
      </c>
      <c r="H13" s="27">
        <v>23.15</v>
      </c>
      <c r="I13" s="41">
        <v>978314294</v>
      </c>
      <c r="J13" s="27">
        <v>17.97</v>
      </c>
      <c r="K13" s="41">
        <v>668247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1220</v>
      </c>
      <c r="G14" s="26">
        <v>0</v>
      </c>
      <c r="H14" s="26">
        <v>19.29</v>
      </c>
      <c r="I14" s="41">
        <v>1029573525</v>
      </c>
      <c r="J14" s="26">
        <v>18.91</v>
      </c>
      <c r="K14" s="41">
        <v>843912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1268</v>
      </c>
      <c r="G15" s="27">
        <v>0</v>
      </c>
      <c r="H15" s="27">
        <v>20.05</v>
      </c>
      <c r="I15" s="41">
        <v>1353482009</v>
      </c>
      <c r="J15" s="27">
        <v>24.87</v>
      </c>
      <c r="K15" s="41">
        <v>1067414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345</v>
      </c>
      <c r="G16" s="27">
        <v>0</v>
      </c>
      <c r="H16" s="27">
        <v>5.45</v>
      </c>
      <c r="I16" s="41">
        <v>676286851</v>
      </c>
      <c r="J16" s="27">
        <v>12.42</v>
      </c>
      <c r="K16" s="41">
        <v>1960251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59</v>
      </c>
      <c r="G17" s="27">
        <v>0</v>
      </c>
      <c r="H17" s="27">
        <v>0.93</v>
      </c>
      <c r="I17" s="41">
        <v>437904738</v>
      </c>
      <c r="J17" s="27">
        <v>8.0399999999999991</v>
      </c>
      <c r="K17" s="41">
        <v>7422114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</v>
      </c>
      <c r="G18" s="27">
        <v>0</v>
      </c>
      <c r="H18" s="27">
        <v>0.01</v>
      </c>
      <c r="I18" s="41">
        <v>1172696</v>
      </c>
      <c r="J18" s="27">
        <v>0.02</v>
      </c>
      <c r="K18" s="41">
        <v>1172696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6323</v>
      </c>
      <c r="G19" s="24">
        <v>0.04</v>
      </c>
      <c r="H19" s="24">
        <v>100</v>
      </c>
      <c r="I19" s="39">
        <v>5442132516</v>
      </c>
      <c r="J19" s="24">
        <v>100</v>
      </c>
      <c r="K19" s="39">
        <v>860688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467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15625</v>
      </c>
      <c r="G9" s="27">
        <v>0.11</v>
      </c>
      <c r="H9" s="27">
        <v>0.84</v>
      </c>
      <c r="I9" s="43">
        <v>8553306445</v>
      </c>
      <c r="J9" s="27">
        <v>1.92</v>
      </c>
      <c r="K9" s="43">
        <v>547411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113211</v>
      </c>
      <c r="G10" s="27">
        <v>0.81</v>
      </c>
      <c r="H10" s="27">
        <v>6.08</v>
      </c>
      <c r="I10" s="41">
        <v>38911365919</v>
      </c>
      <c r="J10" s="27">
        <v>8.74</v>
      </c>
      <c r="K10" s="41">
        <v>343706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328075</v>
      </c>
      <c r="G11" s="27">
        <v>2.36</v>
      </c>
      <c r="H11" s="27">
        <v>17.64</v>
      </c>
      <c r="I11" s="41">
        <v>73368430584</v>
      </c>
      <c r="J11" s="27">
        <v>16.48</v>
      </c>
      <c r="K11" s="41">
        <v>223633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464005</v>
      </c>
      <c r="G12" s="27">
        <v>3.33</v>
      </c>
      <c r="H12" s="27">
        <v>24.95</v>
      </c>
      <c r="I12" s="41">
        <v>94847046022</v>
      </c>
      <c r="J12" s="27">
        <v>21.31</v>
      </c>
      <c r="K12" s="41">
        <v>204409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464869</v>
      </c>
      <c r="G13" s="27">
        <v>3.34</v>
      </c>
      <c r="H13" s="27">
        <v>25</v>
      </c>
      <c r="I13" s="41">
        <v>92264894787</v>
      </c>
      <c r="J13" s="27">
        <v>20.73</v>
      </c>
      <c r="K13" s="41">
        <v>198475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233519</v>
      </c>
      <c r="G14" s="26">
        <v>1.68</v>
      </c>
      <c r="H14" s="26">
        <v>12.56</v>
      </c>
      <c r="I14" s="41">
        <v>52643146693</v>
      </c>
      <c r="J14" s="26">
        <v>11.83</v>
      </c>
      <c r="K14" s="41">
        <v>225434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185665</v>
      </c>
      <c r="G15" s="27">
        <v>1.33</v>
      </c>
      <c r="H15" s="27">
        <v>9.98</v>
      </c>
      <c r="I15" s="41">
        <v>53305002100</v>
      </c>
      <c r="J15" s="27">
        <v>11.97</v>
      </c>
      <c r="K15" s="41">
        <v>287103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46431</v>
      </c>
      <c r="G16" s="27">
        <v>0.33</v>
      </c>
      <c r="H16" s="27">
        <v>2.4900000000000002</v>
      </c>
      <c r="I16" s="41">
        <v>22016830279</v>
      </c>
      <c r="J16" s="27">
        <v>4.9400000000000004</v>
      </c>
      <c r="K16" s="41">
        <v>474183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6994</v>
      </c>
      <c r="G17" s="27">
        <v>0.05</v>
      </c>
      <c r="H17" s="27">
        <v>0.37</v>
      </c>
      <c r="I17" s="41">
        <v>7178816302</v>
      </c>
      <c r="J17" s="27">
        <v>1.61</v>
      </c>
      <c r="K17" s="41">
        <v>1026424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608</v>
      </c>
      <c r="G18" s="27">
        <v>0</v>
      </c>
      <c r="H18" s="27">
        <v>0.03</v>
      </c>
      <c r="I18" s="41">
        <v>1871646991</v>
      </c>
      <c r="J18" s="27">
        <v>0.42</v>
      </c>
      <c r="K18" s="41">
        <v>3078366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1859002</v>
      </c>
      <c r="G19" s="24">
        <v>13.37</v>
      </c>
      <c r="H19" s="24">
        <v>100</v>
      </c>
      <c r="I19" s="39">
        <v>444960486122</v>
      </c>
      <c r="J19" s="24">
        <v>100</v>
      </c>
      <c r="K19" s="39">
        <v>239354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4.4" x14ac:dyDescent="0.3">
      <c r="F21" s="23"/>
      <c r="G21" s="23"/>
      <c r="H21" s="23"/>
      <c r="I21" s="23"/>
      <c r="J21" s="23"/>
      <c r="K21" s="50"/>
      <c r="M21"/>
      <c r="N21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10200</v>
      </c>
      <c r="G9" s="27">
        <v>7.0000000000000007E-2</v>
      </c>
      <c r="H9" s="27">
        <v>7.0000000000000007E-2</v>
      </c>
      <c r="I9" s="43">
        <v>3198965521</v>
      </c>
      <c r="J9" s="27">
        <v>0.02</v>
      </c>
      <c r="K9" s="43">
        <v>313624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832631</v>
      </c>
      <c r="G10" s="27">
        <v>5.99</v>
      </c>
      <c r="H10" s="27">
        <v>6.06</v>
      </c>
      <c r="I10" s="41">
        <v>103908687353</v>
      </c>
      <c r="J10" s="27">
        <v>0.92</v>
      </c>
      <c r="K10" s="41">
        <v>124795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2966644</v>
      </c>
      <c r="G11" s="27">
        <v>21.35</v>
      </c>
      <c r="H11" s="27">
        <v>21.62</v>
      </c>
      <c r="I11" s="41">
        <v>1695339932077</v>
      </c>
      <c r="J11" s="27">
        <v>15.02</v>
      </c>
      <c r="K11" s="41">
        <v>571467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4068088</v>
      </c>
      <c r="G12" s="27">
        <v>29.27</v>
      </c>
      <c r="H12" s="27">
        <v>29.64</v>
      </c>
      <c r="I12" s="41">
        <v>3717500417183</v>
      </c>
      <c r="J12" s="27">
        <v>32.950000000000003</v>
      </c>
      <c r="K12" s="41">
        <v>913820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3363485</v>
      </c>
      <c r="G13" s="27">
        <v>24.2</v>
      </c>
      <c r="H13" s="27">
        <v>24.51</v>
      </c>
      <c r="I13" s="41">
        <v>3341594906334</v>
      </c>
      <c r="J13" s="27">
        <v>29.62</v>
      </c>
      <c r="K13" s="41">
        <v>993491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1382670</v>
      </c>
      <c r="G14" s="26">
        <v>9.9499999999999993</v>
      </c>
      <c r="H14" s="26">
        <v>10.07</v>
      </c>
      <c r="I14" s="41">
        <v>1349740301743</v>
      </c>
      <c r="J14" s="26">
        <v>11.96</v>
      </c>
      <c r="K14" s="41">
        <v>976183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892093</v>
      </c>
      <c r="G15" s="27">
        <v>6.42</v>
      </c>
      <c r="H15" s="27">
        <v>6.5</v>
      </c>
      <c r="I15" s="41">
        <v>870965184887</v>
      </c>
      <c r="J15" s="27">
        <v>7.72</v>
      </c>
      <c r="K15" s="41">
        <v>976316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182013</v>
      </c>
      <c r="G16" s="27">
        <v>1.3</v>
      </c>
      <c r="H16" s="27">
        <v>1.32</v>
      </c>
      <c r="I16" s="41">
        <v>176923433110</v>
      </c>
      <c r="J16" s="27">
        <v>1.56</v>
      </c>
      <c r="K16" s="41">
        <v>972037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21933</v>
      </c>
      <c r="G17" s="27">
        <v>0.15</v>
      </c>
      <c r="H17" s="27">
        <v>0.15</v>
      </c>
      <c r="I17" s="41">
        <v>20640389838</v>
      </c>
      <c r="J17" s="27">
        <v>0.18</v>
      </c>
      <c r="K17" s="41">
        <v>941065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1482</v>
      </c>
      <c r="G18" s="27">
        <v>0.01</v>
      </c>
      <c r="H18" s="27">
        <v>0.01</v>
      </c>
      <c r="I18" s="41">
        <v>1364587500</v>
      </c>
      <c r="J18" s="27">
        <v>0.01</v>
      </c>
      <c r="K18" s="41">
        <v>920774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13721239</v>
      </c>
      <c r="G19" s="24">
        <v>98.74</v>
      </c>
      <c r="H19" s="24">
        <v>100</v>
      </c>
      <c r="I19" s="39">
        <v>11281176805546</v>
      </c>
      <c r="J19" s="24">
        <v>100</v>
      </c>
      <c r="K19" s="39">
        <v>822168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81515</v>
      </c>
      <c r="G9" s="27">
        <v>0.57999999999999996</v>
      </c>
      <c r="H9" s="27">
        <v>0.78</v>
      </c>
      <c r="I9" s="43">
        <v>-72934933952</v>
      </c>
      <c r="J9" s="27">
        <v>-0.34</v>
      </c>
      <c r="K9" s="43">
        <v>-894742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27672</v>
      </c>
      <c r="G10" s="27">
        <v>0.19</v>
      </c>
      <c r="H10" s="27">
        <v>0.26</v>
      </c>
      <c r="I10" s="41">
        <v>16825728060</v>
      </c>
      <c r="J10" s="27">
        <v>7.0000000000000007E-2</v>
      </c>
      <c r="K10" s="41">
        <v>608041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1078244</v>
      </c>
      <c r="G11" s="27">
        <v>7.75</v>
      </c>
      <c r="H11" s="27">
        <v>10.36</v>
      </c>
      <c r="I11" s="41">
        <v>260327989827</v>
      </c>
      <c r="J11" s="27">
        <v>1.22</v>
      </c>
      <c r="K11" s="41">
        <v>241436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3378847</v>
      </c>
      <c r="G12" s="27">
        <v>24.31</v>
      </c>
      <c r="H12" s="27">
        <v>32.47</v>
      </c>
      <c r="I12" s="41">
        <v>2393720400067</v>
      </c>
      <c r="J12" s="27">
        <v>11.25</v>
      </c>
      <c r="K12" s="41">
        <v>708442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3354461</v>
      </c>
      <c r="G13" s="27">
        <v>24.14</v>
      </c>
      <c r="H13" s="27">
        <v>32.24</v>
      </c>
      <c r="I13" s="41">
        <v>5680430850963</v>
      </c>
      <c r="J13" s="27">
        <v>26.7</v>
      </c>
      <c r="K13" s="41">
        <v>1693396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1384360</v>
      </c>
      <c r="G14" s="26">
        <v>9.9600000000000009</v>
      </c>
      <c r="H14" s="26">
        <v>13.3</v>
      </c>
      <c r="I14" s="41">
        <v>4384357700207</v>
      </c>
      <c r="J14" s="26">
        <v>20.61</v>
      </c>
      <c r="K14" s="41">
        <v>3167064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893181</v>
      </c>
      <c r="G15" s="27">
        <v>6.42</v>
      </c>
      <c r="H15" s="27">
        <v>8.58</v>
      </c>
      <c r="I15" s="41">
        <v>5091943134607</v>
      </c>
      <c r="J15" s="27">
        <v>23.93</v>
      </c>
      <c r="K15" s="41">
        <v>5700908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182242</v>
      </c>
      <c r="G16" s="27">
        <v>1.31</v>
      </c>
      <c r="H16" s="27">
        <v>1.75</v>
      </c>
      <c r="I16" s="41">
        <v>2360201460035</v>
      </c>
      <c r="J16" s="27">
        <v>11.09</v>
      </c>
      <c r="K16" s="41">
        <v>12950919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21970</v>
      </c>
      <c r="G17" s="27">
        <v>0.15</v>
      </c>
      <c r="H17" s="27">
        <v>0.21</v>
      </c>
      <c r="I17" s="41">
        <v>864308163316</v>
      </c>
      <c r="J17" s="27">
        <v>4.0599999999999996</v>
      </c>
      <c r="K17" s="41">
        <v>39340380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1484</v>
      </c>
      <c r="G18" s="27">
        <v>0.01</v>
      </c>
      <c r="H18" s="27">
        <v>0.01</v>
      </c>
      <c r="I18" s="41">
        <v>291538967587</v>
      </c>
      <c r="J18" s="27">
        <v>1.37</v>
      </c>
      <c r="K18" s="41">
        <v>196454829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10403976</v>
      </c>
      <c r="G19" s="24">
        <v>74.87</v>
      </c>
      <c r="H19" s="24">
        <v>100</v>
      </c>
      <c r="I19" s="39">
        <v>21270719460717</v>
      </c>
      <c r="J19" s="24">
        <v>100</v>
      </c>
      <c r="K19" s="39">
        <v>2044479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2348</v>
      </c>
      <c r="G9" s="27">
        <v>0.01</v>
      </c>
      <c r="H9" s="27">
        <v>0.1</v>
      </c>
      <c r="I9" s="43">
        <v>173990203</v>
      </c>
      <c r="J9" s="27">
        <v>0.03</v>
      </c>
      <c r="K9" s="43">
        <v>74101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17414</v>
      </c>
      <c r="G10" s="27">
        <v>0.12</v>
      </c>
      <c r="H10" s="27">
        <v>0.8</v>
      </c>
      <c r="I10" s="41">
        <v>940408853</v>
      </c>
      <c r="J10" s="27">
        <v>0.17</v>
      </c>
      <c r="K10" s="41">
        <v>54003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132604</v>
      </c>
      <c r="G11" s="27">
        <v>0.95</v>
      </c>
      <c r="H11" s="27">
        <v>6.13</v>
      </c>
      <c r="I11" s="41">
        <v>11284699924</v>
      </c>
      <c r="J11" s="27">
        <v>2.08</v>
      </c>
      <c r="K11" s="41">
        <v>85100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423895</v>
      </c>
      <c r="G12" s="27">
        <v>3.05</v>
      </c>
      <c r="H12" s="27">
        <v>19.61</v>
      </c>
      <c r="I12" s="41">
        <v>49856040567</v>
      </c>
      <c r="J12" s="27">
        <v>9.1999999999999993</v>
      </c>
      <c r="K12" s="41">
        <v>117614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626941</v>
      </c>
      <c r="G13" s="27">
        <v>4.51</v>
      </c>
      <c r="H13" s="27">
        <v>29</v>
      </c>
      <c r="I13" s="41">
        <v>100836968624</v>
      </c>
      <c r="J13" s="27">
        <v>18.61</v>
      </c>
      <c r="K13" s="41">
        <v>160839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431944</v>
      </c>
      <c r="G14" s="26">
        <v>3.1</v>
      </c>
      <c r="H14" s="26">
        <v>19.98</v>
      </c>
      <c r="I14" s="41">
        <v>108220406700</v>
      </c>
      <c r="J14" s="26">
        <v>19.97</v>
      </c>
      <c r="K14" s="41">
        <v>250542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402994</v>
      </c>
      <c r="G15" s="27">
        <v>2.9</v>
      </c>
      <c r="H15" s="27">
        <v>18.64</v>
      </c>
      <c r="I15" s="41">
        <v>168679438770</v>
      </c>
      <c r="J15" s="27">
        <v>31.13</v>
      </c>
      <c r="K15" s="41">
        <v>418565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108141</v>
      </c>
      <c r="G16" s="27">
        <v>0.77</v>
      </c>
      <c r="H16" s="27">
        <v>5</v>
      </c>
      <c r="I16" s="41">
        <v>85192108238</v>
      </c>
      <c r="J16" s="27">
        <v>15.72</v>
      </c>
      <c r="K16" s="41">
        <v>787787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14187</v>
      </c>
      <c r="G17" s="27">
        <v>0.1</v>
      </c>
      <c r="H17" s="27">
        <v>0.65</v>
      </c>
      <c r="I17" s="41">
        <v>15475674203</v>
      </c>
      <c r="J17" s="27">
        <v>2.85</v>
      </c>
      <c r="K17" s="41">
        <v>1090834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911</v>
      </c>
      <c r="G18" s="27">
        <v>0</v>
      </c>
      <c r="H18" s="27">
        <v>0.04</v>
      </c>
      <c r="I18" s="41">
        <v>1117764164</v>
      </c>
      <c r="J18" s="27">
        <v>0.2</v>
      </c>
      <c r="K18" s="41">
        <v>1226963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2161379</v>
      </c>
      <c r="G19" s="24">
        <v>15.55</v>
      </c>
      <c r="H19" s="24">
        <v>100</v>
      </c>
      <c r="I19" s="39">
        <v>541777500246</v>
      </c>
      <c r="J19" s="24">
        <v>100</v>
      </c>
      <c r="K19" s="39">
        <v>250662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17</v>
      </c>
      <c r="G9" s="27">
        <v>0</v>
      </c>
      <c r="H9" s="27">
        <v>0.22</v>
      </c>
      <c r="I9" s="43">
        <v>7599227</v>
      </c>
      <c r="J9" s="27">
        <v>0.33</v>
      </c>
      <c r="K9" s="43">
        <v>447013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145</v>
      </c>
      <c r="G10" s="27">
        <v>0</v>
      </c>
      <c r="H10" s="27">
        <v>1.92</v>
      </c>
      <c r="I10" s="41">
        <v>25208058</v>
      </c>
      <c r="J10" s="27">
        <v>1.1100000000000001</v>
      </c>
      <c r="K10" s="41">
        <v>173848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381</v>
      </c>
      <c r="G11" s="27">
        <v>0</v>
      </c>
      <c r="H11" s="27">
        <v>5.0599999999999996</v>
      </c>
      <c r="I11" s="41">
        <v>85157427</v>
      </c>
      <c r="J11" s="27">
        <v>3.75</v>
      </c>
      <c r="K11" s="41">
        <v>223510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1004</v>
      </c>
      <c r="G12" s="27">
        <v>0</v>
      </c>
      <c r="H12" s="27">
        <v>13.35</v>
      </c>
      <c r="I12" s="41">
        <v>218214805</v>
      </c>
      <c r="J12" s="27">
        <v>9.61</v>
      </c>
      <c r="K12" s="41">
        <v>217345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2058</v>
      </c>
      <c r="G13" s="27">
        <v>0.01</v>
      </c>
      <c r="H13" s="27">
        <v>27.37</v>
      </c>
      <c r="I13" s="41">
        <v>442419807</v>
      </c>
      <c r="J13" s="27">
        <v>19.489999999999998</v>
      </c>
      <c r="K13" s="41">
        <v>214975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2018</v>
      </c>
      <c r="G14" s="26">
        <v>0.01</v>
      </c>
      <c r="H14" s="26">
        <v>26.84</v>
      </c>
      <c r="I14" s="41">
        <v>513649293</v>
      </c>
      <c r="J14" s="26">
        <v>22.63</v>
      </c>
      <c r="K14" s="41">
        <v>254533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1439</v>
      </c>
      <c r="G15" s="27">
        <v>0.01</v>
      </c>
      <c r="H15" s="27">
        <v>19.14</v>
      </c>
      <c r="I15" s="41">
        <v>611343547</v>
      </c>
      <c r="J15" s="27">
        <v>26.94</v>
      </c>
      <c r="K15" s="41">
        <v>424839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380</v>
      </c>
      <c r="G16" s="27">
        <v>0</v>
      </c>
      <c r="H16" s="27">
        <v>5.05</v>
      </c>
      <c r="I16" s="41">
        <v>287781304</v>
      </c>
      <c r="J16" s="27">
        <v>12.68</v>
      </c>
      <c r="K16" s="41">
        <v>757319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71</v>
      </c>
      <c r="G17" s="27">
        <v>0</v>
      </c>
      <c r="H17" s="27">
        <v>0.94</v>
      </c>
      <c r="I17" s="41">
        <v>73076075</v>
      </c>
      <c r="J17" s="27">
        <v>3.22</v>
      </c>
      <c r="K17" s="41">
        <v>1029240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5</v>
      </c>
      <c r="G18" s="27">
        <v>0</v>
      </c>
      <c r="H18" s="27">
        <v>0.06</v>
      </c>
      <c r="I18" s="41">
        <v>4484127</v>
      </c>
      <c r="J18" s="27">
        <v>0.19</v>
      </c>
      <c r="K18" s="41">
        <v>896825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7518</v>
      </c>
      <c r="G19" s="24">
        <v>0.05</v>
      </c>
      <c r="H19" s="24">
        <v>100</v>
      </c>
      <c r="I19" s="39">
        <v>2268933670</v>
      </c>
      <c r="J19" s="24">
        <v>100</v>
      </c>
      <c r="K19" s="39">
        <v>301800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468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179</v>
      </c>
      <c r="G9" s="27">
        <v>0</v>
      </c>
      <c r="H9" s="27">
        <v>0.33</v>
      </c>
      <c r="I9" s="43">
        <v>114583824</v>
      </c>
      <c r="J9" s="27">
        <v>0.27</v>
      </c>
      <c r="K9" s="43">
        <v>640133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579</v>
      </c>
      <c r="G10" s="27">
        <v>0</v>
      </c>
      <c r="H10" s="27">
        <v>1.07</v>
      </c>
      <c r="I10" s="41">
        <v>296462108</v>
      </c>
      <c r="J10" s="27">
        <v>0.72</v>
      </c>
      <c r="K10" s="41">
        <v>512024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2542</v>
      </c>
      <c r="G11" s="27">
        <v>0.01</v>
      </c>
      <c r="H11" s="27">
        <v>4.72</v>
      </c>
      <c r="I11" s="41">
        <v>1052402131</v>
      </c>
      <c r="J11" s="27">
        <v>2.56</v>
      </c>
      <c r="K11" s="41">
        <v>414005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9686</v>
      </c>
      <c r="G12" s="27">
        <v>0.06</v>
      </c>
      <c r="H12" s="27">
        <v>17.98</v>
      </c>
      <c r="I12" s="41">
        <v>4430626312</v>
      </c>
      <c r="J12" s="27">
        <v>10.77</v>
      </c>
      <c r="K12" s="41">
        <v>457425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15611</v>
      </c>
      <c r="G13" s="27">
        <v>0.11</v>
      </c>
      <c r="H13" s="27">
        <v>28.99</v>
      </c>
      <c r="I13" s="41">
        <v>8648553557</v>
      </c>
      <c r="J13" s="27">
        <v>21.03</v>
      </c>
      <c r="K13" s="41">
        <v>554003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10032</v>
      </c>
      <c r="G14" s="26">
        <v>7.0000000000000007E-2</v>
      </c>
      <c r="H14" s="26">
        <v>18.63</v>
      </c>
      <c r="I14" s="41">
        <v>7112368061</v>
      </c>
      <c r="J14" s="26">
        <v>17.3</v>
      </c>
      <c r="K14" s="41">
        <v>708968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10363</v>
      </c>
      <c r="G15" s="27">
        <v>7.0000000000000007E-2</v>
      </c>
      <c r="H15" s="27">
        <v>19.239999999999998</v>
      </c>
      <c r="I15" s="41">
        <v>9911865701</v>
      </c>
      <c r="J15" s="27">
        <v>24.11</v>
      </c>
      <c r="K15" s="41">
        <v>956466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3943</v>
      </c>
      <c r="G16" s="27">
        <v>0.02</v>
      </c>
      <c r="H16" s="27">
        <v>7.32</v>
      </c>
      <c r="I16" s="41">
        <v>6421691981</v>
      </c>
      <c r="J16" s="27">
        <v>15.62</v>
      </c>
      <c r="K16" s="41">
        <v>1628630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843</v>
      </c>
      <c r="G17" s="27">
        <v>0</v>
      </c>
      <c r="H17" s="27">
        <v>1.56</v>
      </c>
      <c r="I17" s="41">
        <v>2695457002</v>
      </c>
      <c r="J17" s="27">
        <v>6.55</v>
      </c>
      <c r="K17" s="41">
        <v>3197457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70</v>
      </c>
      <c r="G18" s="27">
        <v>0</v>
      </c>
      <c r="H18" s="27">
        <v>0.12</v>
      </c>
      <c r="I18" s="41">
        <v>424813324</v>
      </c>
      <c r="J18" s="27">
        <v>1.03</v>
      </c>
      <c r="K18" s="41">
        <v>6068761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53848</v>
      </c>
      <c r="G19" s="24">
        <v>0.38</v>
      </c>
      <c r="H19" s="24">
        <v>100</v>
      </c>
      <c r="I19" s="39">
        <v>41108824001</v>
      </c>
      <c r="J19" s="24">
        <v>100</v>
      </c>
      <c r="K19" s="39">
        <v>763423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76</v>
      </c>
      <c r="G9" s="27">
        <v>0</v>
      </c>
      <c r="H9" s="27">
        <v>0.67</v>
      </c>
      <c r="I9" s="43">
        <v>119077037</v>
      </c>
      <c r="J9" s="27">
        <v>0.9</v>
      </c>
      <c r="K9" s="43">
        <v>1566803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130</v>
      </c>
      <c r="G10" s="27">
        <v>0</v>
      </c>
      <c r="H10" s="27">
        <v>1.1499999999999999</v>
      </c>
      <c r="I10" s="41">
        <v>51900185</v>
      </c>
      <c r="J10" s="27">
        <v>0.39</v>
      </c>
      <c r="K10" s="41">
        <v>399232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1524</v>
      </c>
      <c r="G11" s="27">
        <v>0.01</v>
      </c>
      <c r="H11" s="27">
        <v>13.5</v>
      </c>
      <c r="I11" s="41">
        <v>314386822</v>
      </c>
      <c r="J11" s="27">
        <v>2.39</v>
      </c>
      <c r="K11" s="41">
        <v>206290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3071</v>
      </c>
      <c r="G12" s="27">
        <v>0.02</v>
      </c>
      <c r="H12" s="27">
        <v>27.2</v>
      </c>
      <c r="I12" s="41">
        <v>1222111886</v>
      </c>
      <c r="J12" s="27">
        <v>9.2899999999999991</v>
      </c>
      <c r="K12" s="41">
        <v>397952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2965</v>
      </c>
      <c r="G13" s="27">
        <v>0.02</v>
      </c>
      <c r="H13" s="27">
        <v>26.26</v>
      </c>
      <c r="I13" s="41">
        <v>2267800483</v>
      </c>
      <c r="J13" s="27">
        <v>17.25</v>
      </c>
      <c r="K13" s="41">
        <v>764856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1425</v>
      </c>
      <c r="G14" s="26">
        <v>0.01</v>
      </c>
      <c r="H14" s="26">
        <v>12.62</v>
      </c>
      <c r="I14" s="41">
        <v>1838923954</v>
      </c>
      <c r="J14" s="26">
        <v>13.99</v>
      </c>
      <c r="K14" s="41">
        <v>1290472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1456</v>
      </c>
      <c r="G15" s="27">
        <v>0.01</v>
      </c>
      <c r="H15" s="27">
        <v>12.89</v>
      </c>
      <c r="I15" s="41">
        <v>3080499722</v>
      </c>
      <c r="J15" s="27">
        <v>23.43</v>
      </c>
      <c r="K15" s="41">
        <v>2115727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534</v>
      </c>
      <c r="G16" s="27">
        <v>0</v>
      </c>
      <c r="H16" s="27">
        <v>4.7300000000000004</v>
      </c>
      <c r="I16" s="41">
        <v>2458253349</v>
      </c>
      <c r="J16" s="27">
        <v>18.7</v>
      </c>
      <c r="K16" s="41">
        <v>4603470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102</v>
      </c>
      <c r="G17" s="27">
        <v>0</v>
      </c>
      <c r="H17" s="27">
        <v>0.9</v>
      </c>
      <c r="I17" s="41">
        <v>1582457149</v>
      </c>
      <c r="J17" s="27">
        <v>12.03</v>
      </c>
      <c r="K17" s="41">
        <v>15514285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</v>
      </c>
      <c r="G18" s="27">
        <v>0</v>
      </c>
      <c r="H18" s="27">
        <v>0.03</v>
      </c>
      <c r="I18" s="41">
        <v>208001750</v>
      </c>
      <c r="J18" s="27">
        <v>1.58</v>
      </c>
      <c r="K18" s="41">
        <v>52000437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11287</v>
      </c>
      <c r="G19" s="24">
        <v>0.08</v>
      </c>
      <c r="H19" s="24">
        <v>100</v>
      </c>
      <c r="I19" s="39">
        <v>13143412337</v>
      </c>
      <c r="J19" s="24">
        <v>100</v>
      </c>
      <c r="K19" s="39">
        <v>1164473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1:14" ht="14.4" x14ac:dyDescent="0.3">
      <c r="C1" s="55" t="s">
        <v>103</v>
      </c>
    </row>
    <row r="2" spans="1:14" ht="14.4" x14ac:dyDescent="0.3">
      <c r="C2" s="55"/>
    </row>
    <row r="3" spans="1:14" ht="16.2" x14ac:dyDescent="0.3">
      <c r="B3" s="36" t="s">
        <v>95</v>
      </c>
    </row>
    <row r="4" spans="1:14" ht="16.2" x14ac:dyDescent="0.3">
      <c r="B4" s="36"/>
    </row>
    <row r="5" spans="1:14" ht="13.8" x14ac:dyDescent="0.3">
      <c r="B5" s="35" t="s">
        <v>388</v>
      </c>
    </row>
    <row r="7" spans="1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1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1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82352</v>
      </c>
      <c r="G9" s="27">
        <v>0.59</v>
      </c>
      <c r="H9" s="27">
        <v>0.78</v>
      </c>
      <c r="I9" s="43">
        <v>-73350184243</v>
      </c>
      <c r="J9" s="27">
        <v>-0.35</v>
      </c>
      <c r="K9" s="43">
        <v>-890690</v>
      </c>
      <c r="L9" s="23"/>
      <c r="M9"/>
      <c r="N9"/>
    </row>
    <row r="10" spans="1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44819</v>
      </c>
      <c r="G10" s="27">
        <v>0.32</v>
      </c>
      <c r="H10" s="27">
        <v>0.42</v>
      </c>
      <c r="I10" s="41">
        <v>15511748856</v>
      </c>
      <c r="J10" s="27">
        <v>7.0000000000000007E-2</v>
      </c>
      <c r="K10" s="41">
        <v>346097</v>
      </c>
      <c r="L10" s="23"/>
      <c r="M10"/>
      <c r="N10"/>
    </row>
    <row r="11" spans="1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1141502</v>
      </c>
      <c r="G11" s="27">
        <v>8.2100000000000009</v>
      </c>
      <c r="H11" s="27">
        <v>10.84</v>
      </c>
      <c r="I11" s="41">
        <v>247591343523</v>
      </c>
      <c r="J11" s="27">
        <v>1.19</v>
      </c>
      <c r="K11" s="41">
        <v>216899</v>
      </c>
      <c r="L11" s="23"/>
      <c r="M11"/>
      <c r="N11"/>
    </row>
    <row r="12" spans="1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3418031</v>
      </c>
      <c r="G12" s="27">
        <v>24.59</v>
      </c>
      <c r="H12" s="27">
        <v>32.47</v>
      </c>
      <c r="I12" s="41">
        <v>2337993406497</v>
      </c>
      <c r="J12" s="27">
        <v>11.3</v>
      </c>
      <c r="K12" s="41">
        <v>684017</v>
      </c>
      <c r="L12" s="23"/>
      <c r="M12"/>
      <c r="N12"/>
    </row>
    <row r="13" spans="1:14" ht="20.100000000000001" customHeight="1" x14ac:dyDescent="0.3">
      <c r="A13" s="18">
        <v>0.7</v>
      </c>
      <c r="B13" s="30" t="s">
        <v>459</v>
      </c>
      <c r="C13" s="41">
        <v>3366758</v>
      </c>
      <c r="D13" s="27">
        <v>24.22</v>
      </c>
      <c r="E13" s="42"/>
      <c r="F13" s="41">
        <v>3354547</v>
      </c>
      <c r="G13" s="27">
        <v>24.14</v>
      </c>
      <c r="H13" s="27">
        <v>31.87</v>
      </c>
      <c r="I13" s="41">
        <v>5568235108492</v>
      </c>
      <c r="J13" s="27">
        <v>26.93</v>
      </c>
      <c r="K13" s="41">
        <v>1659906</v>
      </c>
      <c r="L13" s="23"/>
      <c r="M13"/>
      <c r="N13"/>
    </row>
    <row r="14" spans="1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1383964</v>
      </c>
      <c r="G14" s="26">
        <v>9.9600000000000009</v>
      </c>
      <c r="H14" s="26">
        <v>13.15</v>
      </c>
      <c r="I14" s="41">
        <v>4266672352199</v>
      </c>
      <c r="J14" s="26">
        <v>20.63</v>
      </c>
      <c r="K14" s="41">
        <v>3082935</v>
      </c>
      <c r="L14" s="23"/>
      <c r="M14"/>
      <c r="N14"/>
    </row>
    <row r="15" spans="1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892890</v>
      </c>
      <c r="G15" s="27">
        <v>6.42</v>
      </c>
      <c r="H15" s="27">
        <v>8.48</v>
      </c>
      <c r="I15" s="41">
        <v>4909659986867</v>
      </c>
      <c r="J15" s="27">
        <v>23.74</v>
      </c>
      <c r="K15" s="41">
        <v>5498616</v>
      </c>
      <c r="L15" s="23"/>
      <c r="M15"/>
      <c r="N15"/>
    </row>
    <row r="16" spans="1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182163</v>
      </c>
      <c r="G16" s="27">
        <v>1.31</v>
      </c>
      <c r="H16" s="27">
        <v>1.73</v>
      </c>
      <c r="I16" s="41">
        <v>2265841625163</v>
      </c>
      <c r="J16" s="27">
        <v>10.96</v>
      </c>
      <c r="K16" s="41">
        <v>12438539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21951</v>
      </c>
      <c r="G17" s="27">
        <v>0.15</v>
      </c>
      <c r="H17" s="27">
        <v>0.2</v>
      </c>
      <c r="I17" s="41">
        <v>844481498887</v>
      </c>
      <c r="J17" s="27">
        <v>4.08</v>
      </c>
      <c r="K17" s="41">
        <v>38471208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289783904222</v>
      </c>
      <c r="J18" s="27">
        <v>1.4</v>
      </c>
      <c r="K18" s="41">
        <v>195403846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10523702</v>
      </c>
      <c r="G19" s="24">
        <v>75.73</v>
      </c>
      <c r="H19" s="24">
        <v>100</v>
      </c>
      <c r="I19" s="39">
        <v>20672420790463</v>
      </c>
      <c r="J19" s="24">
        <v>100</v>
      </c>
      <c r="K19" s="39">
        <v>1964367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390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11321</v>
      </c>
      <c r="G9" s="27">
        <v>0.08</v>
      </c>
      <c r="H9" s="27">
        <v>0.94</v>
      </c>
      <c r="I9" s="43">
        <v>16608884741</v>
      </c>
      <c r="J9" s="27">
        <v>1.47</v>
      </c>
      <c r="K9" s="43">
        <v>1467086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76857</v>
      </c>
      <c r="G10" s="27">
        <v>0.55000000000000004</v>
      </c>
      <c r="H10" s="27">
        <v>6.4</v>
      </c>
      <c r="I10" s="41">
        <v>51385665484</v>
      </c>
      <c r="J10" s="27">
        <v>4.57</v>
      </c>
      <c r="K10" s="41">
        <v>668587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210080</v>
      </c>
      <c r="G11" s="27">
        <v>1.51</v>
      </c>
      <c r="H11" s="27">
        <v>17.510000000000002</v>
      </c>
      <c r="I11" s="41">
        <v>123480024174</v>
      </c>
      <c r="J11" s="27">
        <v>10.99</v>
      </c>
      <c r="K11" s="41">
        <v>587776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262549</v>
      </c>
      <c r="G12" s="27">
        <v>1.88</v>
      </c>
      <c r="H12" s="27">
        <v>21.88</v>
      </c>
      <c r="I12" s="41">
        <v>156146279717</v>
      </c>
      <c r="J12" s="27">
        <v>13.9</v>
      </c>
      <c r="K12" s="41">
        <v>594731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283778</v>
      </c>
      <c r="G13" s="27">
        <v>2.04</v>
      </c>
      <c r="H13" s="27">
        <v>23.65</v>
      </c>
      <c r="I13" s="41">
        <v>194962385223</v>
      </c>
      <c r="J13" s="27">
        <v>17.36</v>
      </c>
      <c r="K13" s="41">
        <v>687024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162884</v>
      </c>
      <c r="G14" s="26">
        <v>1.17</v>
      </c>
      <c r="H14" s="26">
        <v>13.57</v>
      </c>
      <c r="I14" s="41">
        <v>137107138250</v>
      </c>
      <c r="J14" s="26">
        <v>12.2</v>
      </c>
      <c r="K14" s="41">
        <v>841747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142333</v>
      </c>
      <c r="G15" s="27">
        <v>1.02</v>
      </c>
      <c r="H15" s="27">
        <v>11.86</v>
      </c>
      <c r="I15" s="41">
        <v>194499931074</v>
      </c>
      <c r="J15" s="27">
        <v>17.309999999999999</v>
      </c>
      <c r="K15" s="41">
        <v>1366513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42240</v>
      </c>
      <c r="G16" s="27">
        <v>0.3</v>
      </c>
      <c r="H16" s="27">
        <v>3.52</v>
      </c>
      <c r="I16" s="41">
        <v>140779439498</v>
      </c>
      <c r="J16" s="27">
        <v>12.53</v>
      </c>
      <c r="K16" s="41">
        <v>3332846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7056</v>
      </c>
      <c r="G17" s="27">
        <v>0.05</v>
      </c>
      <c r="H17" s="27">
        <v>0.57999999999999996</v>
      </c>
      <c r="I17" s="41">
        <v>75295783354</v>
      </c>
      <c r="J17" s="27">
        <v>6.7</v>
      </c>
      <c r="K17" s="41">
        <v>10671171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666</v>
      </c>
      <c r="G18" s="27">
        <v>0</v>
      </c>
      <c r="H18" s="27">
        <v>0.05</v>
      </c>
      <c r="I18" s="41">
        <v>32731834951</v>
      </c>
      <c r="J18" s="27">
        <v>2.91</v>
      </c>
      <c r="K18" s="41">
        <v>49146899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1199764</v>
      </c>
      <c r="G19" s="24">
        <v>8.6300000000000008</v>
      </c>
      <c r="H19" s="24">
        <v>100</v>
      </c>
      <c r="I19" s="39">
        <v>1122997366466</v>
      </c>
      <c r="J19" s="24">
        <v>100</v>
      </c>
      <c r="K19" s="39">
        <v>936015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2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442</v>
      </c>
      <c r="G9" s="27">
        <v>0</v>
      </c>
      <c r="H9" s="27">
        <v>1.46</v>
      </c>
      <c r="I9" s="43">
        <v>288559777</v>
      </c>
      <c r="J9" s="27">
        <v>1.66</v>
      </c>
      <c r="K9" s="43">
        <v>652850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1612</v>
      </c>
      <c r="G10" s="27">
        <v>0.01</v>
      </c>
      <c r="H10" s="27">
        <v>5.34</v>
      </c>
      <c r="I10" s="41">
        <v>556059602</v>
      </c>
      <c r="J10" s="27">
        <v>3.21</v>
      </c>
      <c r="K10" s="41">
        <v>344950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4321</v>
      </c>
      <c r="G11" s="27">
        <v>0.03</v>
      </c>
      <c r="H11" s="27">
        <v>14.34</v>
      </c>
      <c r="I11" s="41">
        <v>1125347712</v>
      </c>
      <c r="J11" s="27">
        <v>6.5</v>
      </c>
      <c r="K11" s="41">
        <v>260436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4354</v>
      </c>
      <c r="G12" s="27">
        <v>0.03</v>
      </c>
      <c r="H12" s="27">
        <v>14.45</v>
      </c>
      <c r="I12" s="41">
        <v>1369055257</v>
      </c>
      <c r="J12" s="27">
        <v>7.91</v>
      </c>
      <c r="K12" s="41">
        <v>314436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5487</v>
      </c>
      <c r="G13" s="27">
        <v>0.03</v>
      </c>
      <c r="H13" s="27">
        <v>18.21</v>
      </c>
      <c r="I13" s="41">
        <v>1862716295</v>
      </c>
      <c r="J13" s="27">
        <v>10.77</v>
      </c>
      <c r="K13" s="41">
        <v>339478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4380</v>
      </c>
      <c r="G14" s="26">
        <v>0.03</v>
      </c>
      <c r="H14" s="26">
        <v>14.53</v>
      </c>
      <c r="I14" s="41">
        <v>1787318601</v>
      </c>
      <c r="J14" s="26">
        <v>10.33</v>
      </c>
      <c r="K14" s="41">
        <v>408063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5928</v>
      </c>
      <c r="G15" s="27">
        <v>0.04</v>
      </c>
      <c r="H15" s="27">
        <v>19.670000000000002</v>
      </c>
      <c r="I15" s="41">
        <v>3783173464</v>
      </c>
      <c r="J15" s="27">
        <v>21.88</v>
      </c>
      <c r="K15" s="41">
        <v>638187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2817</v>
      </c>
      <c r="G16" s="27">
        <v>0.02</v>
      </c>
      <c r="H16" s="27">
        <v>9.34</v>
      </c>
      <c r="I16" s="41">
        <v>3971639331</v>
      </c>
      <c r="J16" s="27">
        <v>22.97</v>
      </c>
      <c r="K16" s="41">
        <v>1409882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698</v>
      </c>
      <c r="G17" s="27">
        <v>0</v>
      </c>
      <c r="H17" s="27">
        <v>2.31</v>
      </c>
      <c r="I17" s="41">
        <v>2078923838</v>
      </c>
      <c r="J17" s="27">
        <v>12.02</v>
      </c>
      <c r="K17" s="41">
        <v>2978400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92</v>
      </c>
      <c r="G18" s="27">
        <v>0</v>
      </c>
      <c r="H18" s="27">
        <v>0.3</v>
      </c>
      <c r="I18" s="41">
        <v>467408450</v>
      </c>
      <c r="J18" s="27">
        <v>2.7</v>
      </c>
      <c r="K18" s="41">
        <v>5080526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30131</v>
      </c>
      <c r="G19" s="24">
        <v>0.21</v>
      </c>
      <c r="H19" s="24">
        <v>100</v>
      </c>
      <c r="I19" s="39">
        <v>17290202327</v>
      </c>
      <c r="J19" s="24">
        <v>100</v>
      </c>
      <c r="K19" s="39">
        <v>573834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10393</v>
      </c>
      <c r="G9" s="27">
        <v>7.0000000000000007E-2</v>
      </c>
      <c r="H9" s="27">
        <v>4.3099999999999996</v>
      </c>
      <c r="I9" s="43">
        <v>4544746237</v>
      </c>
      <c r="J9" s="27">
        <v>8.32</v>
      </c>
      <c r="K9" s="43">
        <v>437289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70619</v>
      </c>
      <c r="G10" s="27">
        <v>0.5</v>
      </c>
      <c r="H10" s="27">
        <v>29.31</v>
      </c>
      <c r="I10" s="41">
        <v>21296042648</v>
      </c>
      <c r="J10" s="27">
        <v>38.99</v>
      </c>
      <c r="K10" s="41">
        <v>301562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128628</v>
      </c>
      <c r="G11" s="27">
        <v>0.92</v>
      </c>
      <c r="H11" s="27">
        <v>53.39</v>
      </c>
      <c r="I11" s="41">
        <v>24227901769</v>
      </c>
      <c r="J11" s="27">
        <v>44.35</v>
      </c>
      <c r="K11" s="41">
        <v>188356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30378</v>
      </c>
      <c r="G12" s="27">
        <v>0.21</v>
      </c>
      <c r="H12" s="27">
        <v>12.61</v>
      </c>
      <c r="I12" s="41">
        <v>4252677753</v>
      </c>
      <c r="J12" s="27">
        <v>7.78</v>
      </c>
      <c r="K12" s="41">
        <v>139992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700</v>
      </c>
      <c r="G13" s="27">
        <v>0</v>
      </c>
      <c r="H13" s="27">
        <v>0.28999999999999998</v>
      </c>
      <c r="I13" s="41">
        <v>176617801</v>
      </c>
      <c r="J13" s="27">
        <v>0.32</v>
      </c>
      <c r="K13" s="41">
        <v>252311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103</v>
      </c>
      <c r="G14" s="26">
        <v>0</v>
      </c>
      <c r="H14" s="26">
        <v>0.04</v>
      </c>
      <c r="I14" s="41">
        <v>58755395</v>
      </c>
      <c r="J14" s="26">
        <v>0.1</v>
      </c>
      <c r="K14" s="41">
        <v>570440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58</v>
      </c>
      <c r="G15" s="27">
        <v>0</v>
      </c>
      <c r="H15" s="27">
        <v>0.02</v>
      </c>
      <c r="I15" s="41">
        <v>41827666</v>
      </c>
      <c r="J15" s="27">
        <v>7.0000000000000007E-2</v>
      </c>
      <c r="K15" s="41">
        <v>721166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14</v>
      </c>
      <c r="G16" s="27">
        <v>0</v>
      </c>
      <c r="H16" s="27">
        <v>0</v>
      </c>
      <c r="I16" s="41">
        <v>15688260</v>
      </c>
      <c r="J16" s="27">
        <v>0.02</v>
      </c>
      <c r="K16" s="41">
        <v>1120590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</v>
      </c>
      <c r="G17" s="27">
        <v>0</v>
      </c>
      <c r="H17" s="27">
        <v>0</v>
      </c>
      <c r="I17" s="41">
        <v>3076963</v>
      </c>
      <c r="J17" s="27">
        <v>0</v>
      </c>
      <c r="K17" s="41">
        <v>1538481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240895</v>
      </c>
      <c r="G19" s="24">
        <v>1.73</v>
      </c>
      <c r="H19" s="24">
        <v>100</v>
      </c>
      <c r="I19" s="39">
        <v>54617334492</v>
      </c>
      <c r="J19" s="24">
        <v>100</v>
      </c>
      <c r="K19" s="39">
        <v>226726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4262</v>
      </c>
      <c r="G9" s="27">
        <v>0.03</v>
      </c>
      <c r="H9" s="27">
        <v>0.41</v>
      </c>
      <c r="I9" s="43">
        <v>11775578727</v>
      </c>
      <c r="J9" s="27">
        <v>1.1200000000000001</v>
      </c>
      <c r="K9" s="43">
        <v>2762923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26331</v>
      </c>
      <c r="G10" s="27">
        <v>0.18</v>
      </c>
      <c r="H10" s="27">
        <v>2.5299999999999998</v>
      </c>
      <c r="I10" s="41">
        <v>29533563234</v>
      </c>
      <c r="J10" s="27">
        <v>2.8</v>
      </c>
      <c r="K10" s="41">
        <v>1121627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130112</v>
      </c>
      <c r="G11" s="27">
        <v>0.93</v>
      </c>
      <c r="H11" s="27">
        <v>12.54</v>
      </c>
      <c r="I11" s="41">
        <v>98126774693</v>
      </c>
      <c r="J11" s="27">
        <v>9.33</v>
      </c>
      <c r="K11" s="41">
        <v>754171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244890</v>
      </c>
      <c r="G12" s="27">
        <v>1.76</v>
      </c>
      <c r="H12" s="27">
        <v>23.61</v>
      </c>
      <c r="I12" s="41">
        <v>150524546707</v>
      </c>
      <c r="J12" s="27">
        <v>14.32</v>
      </c>
      <c r="K12" s="41">
        <v>614661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281566</v>
      </c>
      <c r="G13" s="27">
        <v>2.02</v>
      </c>
      <c r="H13" s="27">
        <v>27.15</v>
      </c>
      <c r="I13" s="41">
        <v>192923051127</v>
      </c>
      <c r="J13" s="27">
        <v>18.350000000000001</v>
      </c>
      <c r="K13" s="41">
        <v>685178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161190</v>
      </c>
      <c r="G14" s="26">
        <v>1.1599999999999999</v>
      </c>
      <c r="H14" s="26">
        <v>15.54</v>
      </c>
      <c r="I14" s="41">
        <v>135261064254</v>
      </c>
      <c r="J14" s="26">
        <v>12.86</v>
      </c>
      <c r="K14" s="41">
        <v>839140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140106</v>
      </c>
      <c r="G15" s="27">
        <v>1</v>
      </c>
      <c r="H15" s="27">
        <v>13.51</v>
      </c>
      <c r="I15" s="41">
        <v>190674929944</v>
      </c>
      <c r="J15" s="27">
        <v>18.14</v>
      </c>
      <c r="K15" s="41">
        <v>1360933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41113</v>
      </c>
      <c r="G16" s="27">
        <v>0.28999999999999998</v>
      </c>
      <c r="H16" s="27">
        <v>3.96</v>
      </c>
      <c r="I16" s="41">
        <v>136792111907</v>
      </c>
      <c r="J16" s="27">
        <v>13.01</v>
      </c>
      <c r="K16" s="41">
        <v>3327222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6773</v>
      </c>
      <c r="G17" s="27">
        <v>0.04</v>
      </c>
      <c r="H17" s="27">
        <v>0.65</v>
      </c>
      <c r="I17" s="41">
        <v>73213782553</v>
      </c>
      <c r="J17" s="27">
        <v>6.96</v>
      </c>
      <c r="K17" s="41">
        <v>10809653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632</v>
      </c>
      <c r="G18" s="27">
        <v>0</v>
      </c>
      <c r="H18" s="27">
        <v>0.06</v>
      </c>
      <c r="I18" s="41">
        <v>32264426501</v>
      </c>
      <c r="J18" s="27">
        <v>3.06</v>
      </c>
      <c r="K18" s="41">
        <v>51051307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1036975</v>
      </c>
      <c r="G19" s="24">
        <v>7.46</v>
      </c>
      <c r="H19" s="24">
        <v>100</v>
      </c>
      <c r="I19" s="39">
        <v>1051089829647</v>
      </c>
      <c r="J19" s="24">
        <v>100</v>
      </c>
      <c r="K19" s="39">
        <v>1013611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249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136</v>
      </c>
      <c r="G9" s="27">
        <v>0</v>
      </c>
      <c r="H9" s="27">
        <v>1.65</v>
      </c>
      <c r="I9" s="43">
        <v>235155308</v>
      </c>
      <c r="J9" s="27">
        <v>2.31</v>
      </c>
      <c r="K9" s="43">
        <v>1729083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793</v>
      </c>
      <c r="G10" s="27">
        <v>0</v>
      </c>
      <c r="H10" s="27">
        <v>9.6300000000000008</v>
      </c>
      <c r="I10" s="41">
        <v>1377133259</v>
      </c>
      <c r="J10" s="27">
        <v>13.53</v>
      </c>
      <c r="K10" s="41">
        <v>1736611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1710</v>
      </c>
      <c r="G11" s="27">
        <v>0.01</v>
      </c>
      <c r="H11" s="27">
        <v>20.77</v>
      </c>
      <c r="I11" s="41">
        <v>1741738750</v>
      </c>
      <c r="J11" s="27">
        <v>17.12</v>
      </c>
      <c r="K11" s="41">
        <v>1018560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1937</v>
      </c>
      <c r="G12" s="27">
        <v>0.01</v>
      </c>
      <c r="H12" s="27">
        <v>23.53</v>
      </c>
      <c r="I12" s="41">
        <v>1871746296</v>
      </c>
      <c r="J12" s="27">
        <v>18.399999999999999</v>
      </c>
      <c r="K12" s="41">
        <v>966311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1458</v>
      </c>
      <c r="G13" s="27">
        <v>0.01</v>
      </c>
      <c r="H13" s="27">
        <v>17.71</v>
      </c>
      <c r="I13" s="41">
        <v>1209127179</v>
      </c>
      <c r="J13" s="27">
        <v>11.88</v>
      </c>
      <c r="K13" s="41">
        <v>829305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863</v>
      </c>
      <c r="G14" s="26">
        <v>0</v>
      </c>
      <c r="H14" s="26">
        <v>10.48</v>
      </c>
      <c r="I14" s="41">
        <v>886246983</v>
      </c>
      <c r="J14" s="26">
        <v>8.7100000000000009</v>
      </c>
      <c r="K14" s="41">
        <v>1026937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984</v>
      </c>
      <c r="G15" s="27">
        <v>0</v>
      </c>
      <c r="H15" s="27">
        <v>11.95</v>
      </c>
      <c r="I15" s="41">
        <v>1047340207</v>
      </c>
      <c r="J15" s="27">
        <v>10.29</v>
      </c>
      <c r="K15" s="41">
        <v>1064370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267</v>
      </c>
      <c r="G16" s="27">
        <v>0</v>
      </c>
      <c r="H16" s="27">
        <v>3.24</v>
      </c>
      <c r="I16" s="41">
        <v>704570383</v>
      </c>
      <c r="J16" s="27">
        <v>6.92</v>
      </c>
      <c r="K16" s="41">
        <v>2638840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69</v>
      </c>
      <c r="G17" s="27">
        <v>0</v>
      </c>
      <c r="H17" s="27">
        <v>0.83</v>
      </c>
      <c r="I17" s="41">
        <v>706568201</v>
      </c>
      <c r="J17" s="27">
        <v>6.94</v>
      </c>
      <c r="K17" s="41">
        <v>10240118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13</v>
      </c>
      <c r="G18" s="27">
        <v>0</v>
      </c>
      <c r="H18" s="27">
        <v>0.15</v>
      </c>
      <c r="I18" s="41">
        <v>392191618</v>
      </c>
      <c r="J18" s="27">
        <v>3.85</v>
      </c>
      <c r="K18" s="41">
        <v>30168586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8230</v>
      </c>
      <c r="G19" s="24">
        <v>0.05</v>
      </c>
      <c r="H19" s="24">
        <v>100</v>
      </c>
      <c r="I19" s="39">
        <v>10171818184</v>
      </c>
      <c r="J19" s="24">
        <v>100</v>
      </c>
      <c r="K19" s="39">
        <v>1235943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4934000</v>
      </c>
      <c r="J9" s="27">
        <v>0.01</v>
      </c>
      <c r="K9" s="43">
        <v>822333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24</v>
      </c>
      <c r="G10" s="27">
        <v>0</v>
      </c>
      <c r="H10" s="27">
        <v>0.04</v>
      </c>
      <c r="I10" s="41">
        <v>7771268</v>
      </c>
      <c r="J10" s="27">
        <v>0.02</v>
      </c>
      <c r="K10" s="41">
        <v>323802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1553</v>
      </c>
      <c r="G11" s="27">
        <v>0.01</v>
      </c>
      <c r="H11" s="27">
        <v>2.86</v>
      </c>
      <c r="I11" s="41">
        <v>331966080</v>
      </c>
      <c r="J11" s="27">
        <v>0.88</v>
      </c>
      <c r="K11" s="41">
        <v>213757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10536</v>
      </c>
      <c r="G12" s="27">
        <v>7.0000000000000007E-2</v>
      </c>
      <c r="H12" s="27">
        <v>19.399999999999999</v>
      </c>
      <c r="I12" s="41">
        <v>4016670043</v>
      </c>
      <c r="J12" s="27">
        <v>10.65</v>
      </c>
      <c r="K12" s="41">
        <v>381232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17294</v>
      </c>
      <c r="G13" s="27">
        <v>0.12</v>
      </c>
      <c r="H13" s="27">
        <v>31.85</v>
      </c>
      <c r="I13" s="41">
        <v>9082393585</v>
      </c>
      <c r="J13" s="27">
        <v>24.08</v>
      </c>
      <c r="K13" s="41">
        <v>525175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10171</v>
      </c>
      <c r="G14" s="26">
        <v>7.0000000000000007E-2</v>
      </c>
      <c r="H14" s="26">
        <v>18.73</v>
      </c>
      <c r="I14" s="41">
        <v>7032746169</v>
      </c>
      <c r="J14" s="26">
        <v>18.649999999999999</v>
      </c>
      <c r="K14" s="41">
        <v>691450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10894</v>
      </c>
      <c r="G15" s="27">
        <v>7.0000000000000007E-2</v>
      </c>
      <c r="H15" s="27">
        <v>20.059999999999999</v>
      </c>
      <c r="I15" s="41">
        <v>10814222747</v>
      </c>
      <c r="J15" s="27">
        <v>28.67</v>
      </c>
      <c r="K15" s="41">
        <v>992676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3294</v>
      </c>
      <c r="G16" s="27">
        <v>0.02</v>
      </c>
      <c r="H16" s="27">
        <v>6.06</v>
      </c>
      <c r="I16" s="41">
        <v>5031439355</v>
      </c>
      <c r="J16" s="27">
        <v>13.34</v>
      </c>
      <c r="K16" s="41">
        <v>1527455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</v>
      </c>
      <c r="I17" s="41">
        <v>1246401175</v>
      </c>
      <c r="J17" s="27">
        <v>3.3</v>
      </c>
      <c r="K17" s="41">
        <v>2533335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139306923</v>
      </c>
      <c r="J18" s="27">
        <v>0.36</v>
      </c>
      <c r="K18" s="41">
        <v>4221421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54297</v>
      </c>
      <c r="G19" s="24">
        <v>0.39</v>
      </c>
      <c r="H19" s="24">
        <v>100</v>
      </c>
      <c r="I19" s="39">
        <v>37707851345</v>
      </c>
      <c r="J19" s="24">
        <v>100</v>
      </c>
      <c r="K19" s="39">
        <v>694473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64348510</v>
      </c>
      <c r="J9" s="27">
        <v>0.03</v>
      </c>
      <c r="K9" s="43">
        <v>10724751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</v>
      </c>
      <c r="G10" s="27">
        <v>0</v>
      </c>
      <c r="H10" s="27">
        <v>0.02</v>
      </c>
      <c r="I10" s="41">
        <v>14335767</v>
      </c>
      <c r="J10" s="27">
        <v>0</v>
      </c>
      <c r="K10" s="41">
        <v>1023983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582</v>
      </c>
      <c r="G11" s="27">
        <v>0</v>
      </c>
      <c r="H11" s="27">
        <v>1.1100000000000001</v>
      </c>
      <c r="I11" s="41">
        <v>129317879</v>
      </c>
      <c r="J11" s="27">
        <v>7.0000000000000007E-2</v>
      </c>
      <c r="K11" s="41">
        <v>222195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9508</v>
      </c>
      <c r="G12" s="27">
        <v>0.06</v>
      </c>
      <c r="H12" s="27">
        <v>18.25</v>
      </c>
      <c r="I12" s="41">
        <v>5293713517</v>
      </c>
      <c r="J12" s="27">
        <v>3.15</v>
      </c>
      <c r="K12" s="41">
        <v>556764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17122</v>
      </c>
      <c r="G13" s="27">
        <v>0.12</v>
      </c>
      <c r="H13" s="27">
        <v>32.869999999999997</v>
      </c>
      <c r="I13" s="41">
        <v>24728910177</v>
      </c>
      <c r="J13" s="27">
        <v>14.74</v>
      </c>
      <c r="K13" s="41">
        <v>1444276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10157</v>
      </c>
      <c r="G14" s="26">
        <v>7.0000000000000007E-2</v>
      </c>
      <c r="H14" s="26">
        <v>19.489999999999998</v>
      </c>
      <c r="I14" s="41">
        <v>26632452038</v>
      </c>
      <c r="J14" s="26">
        <v>15.88</v>
      </c>
      <c r="K14" s="41">
        <v>2622078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10883</v>
      </c>
      <c r="G15" s="27">
        <v>7.0000000000000007E-2</v>
      </c>
      <c r="H15" s="27">
        <v>20.89</v>
      </c>
      <c r="I15" s="41">
        <v>52776798956</v>
      </c>
      <c r="J15" s="27">
        <v>31.47</v>
      </c>
      <c r="K15" s="41">
        <v>4849471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3293</v>
      </c>
      <c r="G16" s="27">
        <v>0.02</v>
      </c>
      <c r="H16" s="27">
        <v>6.32</v>
      </c>
      <c r="I16" s="41">
        <v>36023320269</v>
      </c>
      <c r="J16" s="27">
        <v>21.48</v>
      </c>
      <c r="K16" s="41">
        <v>10939362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0.94</v>
      </c>
      <c r="I17" s="41">
        <v>16138483117</v>
      </c>
      <c r="J17" s="27">
        <v>9.6199999999999992</v>
      </c>
      <c r="K17" s="41">
        <v>32801794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5852913161</v>
      </c>
      <c r="J18" s="27">
        <v>3.49</v>
      </c>
      <c r="K18" s="41">
        <v>177361004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52090</v>
      </c>
      <c r="G19" s="24">
        <v>0.37</v>
      </c>
      <c r="H19" s="24">
        <v>100</v>
      </c>
      <c r="I19" s="39">
        <v>167654593391</v>
      </c>
      <c r="J19" s="24">
        <v>100</v>
      </c>
      <c r="K19" s="39">
        <v>3218556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836985</v>
      </c>
      <c r="J9" s="27">
        <v>0.01</v>
      </c>
      <c r="K9" s="43">
        <v>139497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20</v>
      </c>
      <c r="G10" s="27">
        <v>0</v>
      </c>
      <c r="H10" s="27">
        <v>0.03</v>
      </c>
      <c r="I10" s="41">
        <v>1215240</v>
      </c>
      <c r="J10" s="27">
        <v>0.01</v>
      </c>
      <c r="K10" s="41">
        <v>60762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1551</v>
      </c>
      <c r="G11" s="27">
        <v>0.01</v>
      </c>
      <c r="H11" s="27">
        <v>2.85</v>
      </c>
      <c r="I11" s="41">
        <v>50082767</v>
      </c>
      <c r="J11" s="27">
        <v>0.78</v>
      </c>
      <c r="K11" s="41">
        <v>32290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10531</v>
      </c>
      <c r="G12" s="27">
        <v>7.0000000000000007E-2</v>
      </c>
      <c r="H12" s="27">
        <v>19.399999999999999</v>
      </c>
      <c r="I12" s="41">
        <v>611102653</v>
      </c>
      <c r="J12" s="27">
        <v>9.59</v>
      </c>
      <c r="K12" s="41">
        <v>58028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17292</v>
      </c>
      <c r="G13" s="27">
        <v>0.12</v>
      </c>
      <c r="H13" s="27">
        <v>31.85</v>
      </c>
      <c r="I13" s="41">
        <v>1428792700</v>
      </c>
      <c r="J13" s="27">
        <v>22.42</v>
      </c>
      <c r="K13" s="41">
        <v>82627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10171</v>
      </c>
      <c r="G14" s="26">
        <v>7.0000000000000007E-2</v>
      </c>
      <c r="H14" s="26">
        <v>18.73</v>
      </c>
      <c r="I14" s="41">
        <v>1151179355</v>
      </c>
      <c r="J14" s="26">
        <v>18.07</v>
      </c>
      <c r="K14" s="41">
        <v>113182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10893</v>
      </c>
      <c r="G15" s="27">
        <v>7.0000000000000007E-2</v>
      </c>
      <c r="H15" s="27">
        <v>20.059999999999999</v>
      </c>
      <c r="I15" s="41">
        <v>1882961138</v>
      </c>
      <c r="J15" s="27">
        <v>29.55</v>
      </c>
      <c r="K15" s="41">
        <v>172859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3294</v>
      </c>
      <c r="G16" s="27">
        <v>0.02</v>
      </c>
      <c r="H16" s="27">
        <v>6.06</v>
      </c>
      <c r="I16" s="41">
        <v>946087825</v>
      </c>
      <c r="J16" s="27">
        <v>14.85</v>
      </c>
      <c r="K16" s="41">
        <v>287215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</v>
      </c>
      <c r="I17" s="41">
        <v>264792100</v>
      </c>
      <c r="J17" s="27">
        <v>4.1500000000000004</v>
      </c>
      <c r="K17" s="41">
        <v>538195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33176700</v>
      </c>
      <c r="J18" s="27">
        <v>0.52</v>
      </c>
      <c r="K18" s="41">
        <v>1005354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54283</v>
      </c>
      <c r="G19" s="24">
        <v>0.39</v>
      </c>
      <c r="H19" s="24">
        <v>100</v>
      </c>
      <c r="I19" s="39">
        <v>6370227463</v>
      </c>
      <c r="J19" s="24">
        <v>100</v>
      </c>
      <c r="K19" s="39">
        <v>117352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22787484</v>
      </c>
      <c r="J9" s="27">
        <v>0.05</v>
      </c>
      <c r="K9" s="43">
        <v>3797914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</v>
      </c>
      <c r="G10" s="27">
        <v>0</v>
      </c>
      <c r="H10" s="27">
        <v>0.02</v>
      </c>
      <c r="I10" s="41">
        <v>2664739</v>
      </c>
      <c r="J10" s="27">
        <v>0</v>
      </c>
      <c r="K10" s="41">
        <v>190338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581</v>
      </c>
      <c r="G11" s="27">
        <v>0</v>
      </c>
      <c r="H11" s="27">
        <v>1.1100000000000001</v>
      </c>
      <c r="I11" s="41">
        <v>23625017</v>
      </c>
      <c r="J11" s="27">
        <v>0.05</v>
      </c>
      <c r="K11" s="41">
        <v>40662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9505</v>
      </c>
      <c r="G12" s="27">
        <v>0.06</v>
      </c>
      <c r="H12" s="27">
        <v>18.239999999999998</v>
      </c>
      <c r="I12" s="41">
        <v>850766218</v>
      </c>
      <c r="J12" s="27">
        <v>2.02</v>
      </c>
      <c r="K12" s="41">
        <v>89507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17122</v>
      </c>
      <c r="G13" s="27">
        <v>0.12</v>
      </c>
      <c r="H13" s="27">
        <v>32.869999999999997</v>
      </c>
      <c r="I13" s="41">
        <v>4498010163</v>
      </c>
      <c r="J13" s="27">
        <v>10.69</v>
      </c>
      <c r="K13" s="41">
        <v>262703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10157</v>
      </c>
      <c r="G14" s="26">
        <v>7.0000000000000007E-2</v>
      </c>
      <c r="H14" s="26">
        <v>19.5</v>
      </c>
      <c r="I14" s="41">
        <v>5274463437</v>
      </c>
      <c r="J14" s="26">
        <v>12.54</v>
      </c>
      <c r="K14" s="41">
        <v>519293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10883</v>
      </c>
      <c r="G15" s="27">
        <v>7.0000000000000007E-2</v>
      </c>
      <c r="H15" s="27">
        <v>20.89</v>
      </c>
      <c r="I15" s="41">
        <v>12237355232</v>
      </c>
      <c r="J15" s="27">
        <v>29.11</v>
      </c>
      <c r="K15" s="41">
        <v>1124446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3293</v>
      </c>
      <c r="G16" s="27">
        <v>0.02</v>
      </c>
      <c r="H16" s="27">
        <v>6.32</v>
      </c>
      <c r="I16" s="41">
        <v>10960383241</v>
      </c>
      <c r="J16" s="27">
        <v>26.07</v>
      </c>
      <c r="K16" s="41">
        <v>3328388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0.94</v>
      </c>
      <c r="I17" s="41">
        <v>5884298043</v>
      </c>
      <c r="J17" s="27">
        <v>13.99</v>
      </c>
      <c r="K17" s="41">
        <v>11959955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2283764586</v>
      </c>
      <c r="J18" s="27">
        <v>5.43</v>
      </c>
      <c r="K18" s="41">
        <v>69204987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52086</v>
      </c>
      <c r="G19" s="24">
        <v>0.37</v>
      </c>
      <c r="H19" s="24">
        <v>100</v>
      </c>
      <c r="I19" s="39">
        <v>42038118160</v>
      </c>
      <c r="J19" s="24">
        <v>100</v>
      </c>
      <c r="K19" s="39">
        <v>807090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470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163574</v>
      </c>
      <c r="J9" s="27">
        <v>0.01</v>
      </c>
      <c r="K9" s="43">
        <v>27262</v>
      </c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19</v>
      </c>
      <c r="G10" s="27">
        <v>0</v>
      </c>
      <c r="H10" s="27">
        <v>0.03</v>
      </c>
      <c r="I10" s="41">
        <v>241089</v>
      </c>
      <c r="J10" s="27">
        <v>0.01</v>
      </c>
      <c r="K10" s="41">
        <v>12688</v>
      </c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1551</v>
      </c>
      <c r="G11" s="27">
        <v>0.01</v>
      </c>
      <c r="H11" s="27">
        <v>2.85</v>
      </c>
      <c r="I11" s="41">
        <v>10004865</v>
      </c>
      <c r="J11" s="27">
        <v>0.8</v>
      </c>
      <c r="K11" s="41">
        <v>6450</v>
      </c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10531</v>
      </c>
      <c r="G12" s="27">
        <v>7.0000000000000007E-2</v>
      </c>
      <c r="H12" s="27">
        <v>19.399999999999999</v>
      </c>
      <c r="I12" s="41">
        <v>121883714</v>
      </c>
      <c r="J12" s="27">
        <v>9.74</v>
      </c>
      <c r="K12" s="41">
        <v>11573</v>
      </c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17292</v>
      </c>
      <c r="G13" s="27">
        <v>0.12</v>
      </c>
      <c r="H13" s="27">
        <v>31.85</v>
      </c>
      <c r="I13" s="41">
        <v>283164738</v>
      </c>
      <c r="J13" s="27">
        <v>22.64</v>
      </c>
      <c r="K13" s="41">
        <v>16375</v>
      </c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10171</v>
      </c>
      <c r="G14" s="26">
        <v>7.0000000000000007E-2</v>
      </c>
      <c r="H14" s="26">
        <v>18.73</v>
      </c>
      <c r="I14" s="41">
        <v>226556748</v>
      </c>
      <c r="J14" s="26">
        <v>18.11</v>
      </c>
      <c r="K14" s="41">
        <v>22274</v>
      </c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10893</v>
      </c>
      <c r="G15" s="27">
        <v>7.0000000000000007E-2</v>
      </c>
      <c r="H15" s="27">
        <v>20.059999999999999</v>
      </c>
      <c r="I15" s="41">
        <v>367394098</v>
      </c>
      <c r="J15" s="27">
        <v>29.37</v>
      </c>
      <c r="K15" s="41">
        <v>33727</v>
      </c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3294</v>
      </c>
      <c r="G16" s="27">
        <v>0.02</v>
      </c>
      <c r="H16" s="27">
        <v>6.06</v>
      </c>
      <c r="I16" s="41">
        <v>183724496</v>
      </c>
      <c r="J16" s="27">
        <v>14.69</v>
      </c>
      <c r="K16" s="41">
        <v>55775</v>
      </c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</v>
      </c>
      <c r="I17" s="41">
        <v>51110345</v>
      </c>
      <c r="J17" s="27">
        <v>4.08</v>
      </c>
      <c r="K17" s="41">
        <v>103882</v>
      </c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6338714</v>
      </c>
      <c r="J18" s="27">
        <v>0.5</v>
      </c>
      <c r="K18" s="41">
        <v>192082</v>
      </c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54282</v>
      </c>
      <c r="G19" s="24">
        <v>0.39</v>
      </c>
      <c r="H19" s="24">
        <v>100</v>
      </c>
      <c r="I19" s="39">
        <v>1250582381</v>
      </c>
      <c r="J19" s="24">
        <v>100</v>
      </c>
      <c r="K19" s="39">
        <v>23038</v>
      </c>
      <c r="M19"/>
      <c r="N19"/>
    </row>
    <row r="21" spans="2:14" ht="14.4" x14ac:dyDescent="0.3">
      <c r="F21"/>
      <c r="G21"/>
      <c r="H21"/>
      <c r="I21"/>
      <c r="J21"/>
      <c r="K21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392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0.01</v>
      </c>
      <c r="I9" s="43">
        <v>4651666</v>
      </c>
      <c r="J9" s="27">
        <v>0.05</v>
      </c>
      <c r="K9" s="43">
        <v>775277</v>
      </c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</v>
      </c>
      <c r="G10" s="27">
        <v>0</v>
      </c>
      <c r="H10" s="27">
        <v>0.02</v>
      </c>
      <c r="I10" s="41">
        <v>522983</v>
      </c>
      <c r="J10" s="27">
        <v>0</v>
      </c>
      <c r="K10" s="41">
        <v>37355</v>
      </c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581</v>
      </c>
      <c r="G11" s="27">
        <v>0</v>
      </c>
      <c r="H11" s="27">
        <v>1.1100000000000001</v>
      </c>
      <c r="I11" s="41">
        <v>4607619</v>
      </c>
      <c r="J11" s="27">
        <v>0.05</v>
      </c>
      <c r="K11" s="41">
        <v>7930</v>
      </c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9505</v>
      </c>
      <c r="G12" s="27">
        <v>0.06</v>
      </c>
      <c r="H12" s="27">
        <v>18.239999999999998</v>
      </c>
      <c r="I12" s="41">
        <v>167976110</v>
      </c>
      <c r="J12" s="27">
        <v>2.04</v>
      </c>
      <c r="K12" s="41">
        <v>17672</v>
      </c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17122</v>
      </c>
      <c r="G13" s="27">
        <v>0.12</v>
      </c>
      <c r="H13" s="27">
        <v>32.869999999999997</v>
      </c>
      <c r="I13" s="41">
        <v>870848713</v>
      </c>
      <c r="J13" s="27">
        <v>10.61</v>
      </c>
      <c r="K13" s="41">
        <v>50861</v>
      </c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10157</v>
      </c>
      <c r="G14" s="26">
        <v>7.0000000000000007E-2</v>
      </c>
      <c r="H14" s="26">
        <v>19.5</v>
      </c>
      <c r="I14" s="41">
        <v>1026211623</v>
      </c>
      <c r="J14" s="26">
        <v>12.5</v>
      </c>
      <c r="K14" s="41">
        <v>101034</v>
      </c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10883</v>
      </c>
      <c r="G15" s="27">
        <v>7.0000000000000007E-2</v>
      </c>
      <c r="H15" s="27">
        <v>20.89</v>
      </c>
      <c r="I15" s="41">
        <v>2355441430</v>
      </c>
      <c r="J15" s="27">
        <v>28.69</v>
      </c>
      <c r="K15" s="41">
        <v>216433</v>
      </c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3293</v>
      </c>
      <c r="G16" s="27">
        <v>0.02</v>
      </c>
      <c r="H16" s="27">
        <v>6.32</v>
      </c>
      <c r="I16" s="41">
        <v>2090286139</v>
      </c>
      <c r="J16" s="27">
        <v>25.46</v>
      </c>
      <c r="K16" s="41">
        <v>634766</v>
      </c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492</v>
      </c>
      <c r="G17" s="27">
        <v>0</v>
      </c>
      <c r="H17" s="27">
        <v>0.94</v>
      </c>
      <c r="I17" s="41">
        <v>1205203329</v>
      </c>
      <c r="J17" s="27">
        <v>14.68</v>
      </c>
      <c r="K17" s="41">
        <v>2449600</v>
      </c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33</v>
      </c>
      <c r="G18" s="27">
        <v>0</v>
      </c>
      <c r="H18" s="27">
        <v>0.06</v>
      </c>
      <c r="I18" s="41">
        <v>481545698</v>
      </c>
      <c r="J18" s="27">
        <v>5.86</v>
      </c>
      <c r="K18" s="41">
        <v>14592293</v>
      </c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52086</v>
      </c>
      <c r="G19" s="24">
        <v>0.37</v>
      </c>
      <c r="H19" s="24">
        <v>100</v>
      </c>
      <c r="I19" s="39">
        <v>8207295310</v>
      </c>
      <c r="J19" s="24">
        <v>100</v>
      </c>
      <c r="K19" s="39">
        <v>157572</v>
      </c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2705</v>
      </c>
      <c r="G9" s="27">
        <v>0.01</v>
      </c>
      <c r="H9" s="27">
        <v>0.02</v>
      </c>
      <c r="I9" s="43">
        <v>718449664</v>
      </c>
      <c r="J9" s="27">
        <v>0.01</v>
      </c>
      <c r="K9" s="43">
        <v>265600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23883</v>
      </c>
      <c r="G10" s="27">
        <v>0.17</v>
      </c>
      <c r="H10" s="27">
        <v>0.23</v>
      </c>
      <c r="I10" s="41">
        <v>3265692114</v>
      </c>
      <c r="J10" s="27">
        <v>7.0000000000000007E-2</v>
      </c>
      <c r="K10" s="41">
        <v>136737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1059364</v>
      </c>
      <c r="G11" s="27">
        <v>7.62</v>
      </c>
      <c r="H11" s="27">
        <v>10.3</v>
      </c>
      <c r="I11" s="41">
        <v>39860844328</v>
      </c>
      <c r="J11" s="27">
        <v>0.85</v>
      </c>
      <c r="K11" s="41">
        <v>37627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3357886</v>
      </c>
      <c r="G12" s="27">
        <v>24.16</v>
      </c>
      <c r="H12" s="27">
        <v>32.67</v>
      </c>
      <c r="I12" s="41">
        <v>388157038409</v>
      </c>
      <c r="J12" s="27">
        <v>8.35</v>
      </c>
      <c r="K12" s="41">
        <v>115595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3351840</v>
      </c>
      <c r="G13" s="27">
        <v>24.12</v>
      </c>
      <c r="H13" s="27">
        <v>32.61</v>
      </c>
      <c r="I13" s="41">
        <v>1031926976418</v>
      </c>
      <c r="J13" s="27">
        <v>22.21</v>
      </c>
      <c r="K13" s="41">
        <v>307868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1383830</v>
      </c>
      <c r="G14" s="26">
        <v>9.9499999999999993</v>
      </c>
      <c r="H14" s="26">
        <v>13.46</v>
      </c>
      <c r="I14" s="41">
        <v>866286692191</v>
      </c>
      <c r="J14" s="26">
        <v>18.64</v>
      </c>
      <c r="K14" s="41">
        <v>626006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892784</v>
      </c>
      <c r="G15" s="27">
        <v>6.42</v>
      </c>
      <c r="H15" s="27">
        <v>8.68</v>
      </c>
      <c r="I15" s="41">
        <v>1180431998566</v>
      </c>
      <c r="J15" s="27">
        <v>25.4</v>
      </c>
      <c r="K15" s="41">
        <v>1322192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182138</v>
      </c>
      <c r="G16" s="27">
        <v>1.31</v>
      </c>
      <c r="H16" s="27">
        <v>1.77</v>
      </c>
      <c r="I16" s="41">
        <v>710579794074</v>
      </c>
      <c r="J16" s="27">
        <v>15.29</v>
      </c>
      <c r="K16" s="41">
        <v>3901326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21946</v>
      </c>
      <c r="G17" s="27">
        <v>0.15</v>
      </c>
      <c r="H17" s="27">
        <v>0.21</v>
      </c>
      <c r="I17" s="41">
        <v>311589718114</v>
      </c>
      <c r="J17" s="27">
        <v>6.7</v>
      </c>
      <c r="K17" s="41">
        <v>14198018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113204990968</v>
      </c>
      <c r="J18" s="27">
        <v>2.4300000000000002</v>
      </c>
      <c r="K18" s="41">
        <v>76335125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10277859</v>
      </c>
      <c r="G19" s="24">
        <v>73.959999999999994</v>
      </c>
      <c r="H19" s="24">
        <v>100</v>
      </c>
      <c r="I19" s="39">
        <v>4646022194846</v>
      </c>
      <c r="J19" s="24">
        <v>100</v>
      </c>
      <c r="K19" s="39">
        <v>452041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2702</v>
      </c>
      <c r="G9" s="27">
        <v>0.01</v>
      </c>
      <c r="H9" s="27">
        <v>0.02</v>
      </c>
      <c r="I9" s="43">
        <v>140192835</v>
      </c>
      <c r="J9" s="27">
        <v>0.01</v>
      </c>
      <c r="K9" s="43">
        <v>51884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23775</v>
      </c>
      <c r="G10" s="27">
        <v>0.17</v>
      </c>
      <c r="H10" s="27">
        <v>0.23</v>
      </c>
      <c r="I10" s="41">
        <v>638326531</v>
      </c>
      <c r="J10" s="27">
        <v>7.0000000000000007E-2</v>
      </c>
      <c r="K10" s="41">
        <v>26848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1059134</v>
      </c>
      <c r="G11" s="27">
        <v>7.62</v>
      </c>
      <c r="H11" s="27">
        <v>10.3</v>
      </c>
      <c r="I11" s="41">
        <v>7930681444</v>
      </c>
      <c r="J11" s="27">
        <v>0.87</v>
      </c>
      <c r="K11" s="41">
        <v>7487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3357803</v>
      </c>
      <c r="G12" s="27">
        <v>24.16</v>
      </c>
      <c r="H12" s="27">
        <v>32.67</v>
      </c>
      <c r="I12" s="41">
        <v>76238329949</v>
      </c>
      <c r="J12" s="27">
        <v>8.43</v>
      </c>
      <c r="K12" s="41">
        <v>22704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3351837</v>
      </c>
      <c r="G13" s="27">
        <v>24.12</v>
      </c>
      <c r="H13" s="27">
        <v>32.61</v>
      </c>
      <c r="I13" s="41">
        <v>199747229244</v>
      </c>
      <c r="J13" s="27">
        <v>22.09</v>
      </c>
      <c r="K13" s="41">
        <v>59593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1383827</v>
      </c>
      <c r="G14" s="26">
        <v>9.9499999999999993</v>
      </c>
      <c r="H14" s="26">
        <v>13.46</v>
      </c>
      <c r="I14" s="41">
        <v>169153034952</v>
      </c>
      <c r="J14" s="26">
        <v>18.71</v>
      </c>
      <c r="K14" s="41">
        <v>122235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892783</v>
      </c>
      <c r="G15" s="27">
        <v>6.42</v>
      </c>
      <c r="H15" s="27">
        <v>8.68</v>
      </c>
      <c r="I15" s="41">
        <v>226007437769</v>
      </c>
      <c r="J15" s="27">
        <v>24.99</v>
      </c>
      <c r="K15" s="41">
        <v>253149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182138</v>
      </c>
      <c r="G16" s="27">
        <v>1.31</v>
      </c>
      <c r="H16" s="27">
        <v>1.77</v>
      </c>
      <c r="I16" s="41">
        <v>136152173298</v>
      </c>
      <c r="J16" s="27">
        <v>15.06</v>
      </c>
      <c r="K16" s="41">
        <v>747522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21946</v>
      </c>
      <c r="G17" s="27">
        <v>0.15</v>
      </c>
      <c r="H17" s="27">
        <v>0.21</v>
      </c>
      <c r="I17" s="41">
        <v>64169352202</v>
      </c>
      <c r="J17" s="27">
        <v>7.09</v>
      </c>
      <c r="K17" s="41">
        <v>2923965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23882641633</v>
      </c>
      <c r="J18" s="27">
        <v>2.64</v>
      </c>
      <c r="K18" s="41">
        <v>16104276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10277428</v>
      </c>
      <c r="G19" s="24">
        <v>73.959999999999994</v>
      </c>
      <c r="H19" s="24">
        <v>100</v>
      </c>
      <c r="I19" s="39">
        <v>904059399857</v>
      </c>
      <c r="J19" s="24">
        <v>100</v>
      </c>
      <c r="K19" s="39">
        <v>87965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N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4261</v>
      </c>
      <c r="G9" s="27">
        <v>0.03</v>
      </c>
      <c r="H9" s="27">
        <v>0.41</v>
      </c>
      <c r="I9" s="43">
        <v>2001846350</v>
      </c>
      <c r="J9" s="27">
        <v>1.1200000000000001</v>
      </c>
      <c r="K9" s="43">
        <v>469806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26322</v>
      </c>
      <c r="G10" s="27">
        <v>0.18</v>
      </c>
      <c r="H10" s="27">
        <v>2.5299999999999998</v>
      </c>
      <c r="I10" s="41">
        <v>5020692813</v>
      </c>
      <c r="J10" s="27">
        <v>2.8</v>
      </c>
      <c r="K10" s="41">
        <v>190741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130066</v>
      </c>
      <c r="G11" s="27">
        <v>0.93</v>
      </c>
      <c r="H11" s="27">
        <v>12.54</v>
      </c>
      <c r="I11" s="41">
        <v>16681487742</v>
      </c>
      <c r="J11" s="27">
        <v>9.33</v>
      </c>
      <c r="K11" s="41">
        <v>128254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244779</v>
      </c>
      <c r="G12" s="27">
        <v>1.76</v>
      </c>
      <c r="H12" s="27">
        <v>23.61</v>
      </c>
      <c r="I12" s="41">
        <v>25589053151</v>
      </c>
      <c r="J12" s="27">
        <v>14.32</v>
      </c>
      <c r="K12" s="41">
        <v>104539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281422</v>
      </c>
      <c r="G13" s="27">
        <v>2.02</v>
      </c>
      <c r="H13" s="27">
        <v>27.15</v>
      </c>
      <c r="I13" s="41">
        <v>32796780689</v>
      </c>
      <c r="J13" s="27">
        <v>18.350000000000001</v>
      </c>
      <c r="K13" s="41">
        <v>116539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161121</v>
      </c>
      <c r="G14" s="26">
        <v>1.1499999999999999</v>
      </c>
      <c r="H14" s="26">
        <v>15.54</v>
      </c>
      <c r="I14" s="41">
        <v>22994301690</v>
      </c>
      <c r="J14" s="26">
        <v>12.86</v>
      </c>
      <c r="K14" s="41">
        <v>142714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140038</v>
      </c>
      <c r="G15" s="27">
        <v>1</v>
      </c>
      <c r="H15" s="27">
        <v>13.51</v>
      </c>
      <c r="I15" s="41">
        <v>32414669413</v>
      </c>
      <c r="J15" s="27">
        <v>18.14</v>
      </c>
      <c r="K15" s="41">
        <v>231470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41091</v>
      </c>
      <c r="G16" s="27">
        <v>0.28999999999999998</v>
      </c>
      <c r="H16" s="27">
        <v>3.96</v>
      </c>
      <c r="I16" s="41">
        <v>23254639004</v>
      </c>
      <c r="J16" s="27">
        <v>13.01</v>
      </c>
      <c r="K16" s="41">
        <v>565930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6769</v>
      </c>
      <c r="G17" s="27">
        <v>0.04</v>
      </c>
      <c r="H17" s="27">
        <v>0.65</v>
      </c>
      <c r="I17" s="41">
        <v>12446339721</v>
      </c>
      <c r="J17" s="27">
        <v>6.96</v>
      </c>
      <c r="K17" s="41">
        <v>1838726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630</v>
      </c>
      <c r="G18" s="27">
        <v>0</v>
      </c>
      <c r="H18" s="27">
        <v>0.06</v>
      </c>
      <c r="I18" s="41">
        <v>5484952197</v>
      </c>
      <c r="J18" s="27">
        <v>3.06</v>
      </c>
      <c r="K18" s="41">
        <v>8706273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1036499</v>
      </c>
      <c r="G19" s="24">
        <v>7.45</v>
      </c>
      <c r="H19" s="24">
        <v>100</v>
      </c>
      <c r="I19" s="39">
        <v>178684762770</v>
      </c>
      <c r="J19" s="24">
        <v>100</v>
      </c>
      <c r="K19" s="39">
        <v>172392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4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4" ht="13.2" x14ac:dyDescent="0.3">
      <c r="F34" s="37"/>
      <c r="G34" s="37"/>
      <c r="H34" s="37"/>
      <c r="I34" s="37"/>
      <c r="J34" s="37"/>
      <c r="K34" s="37"/>
      <c r="L34" s="37"/>
      <c r="M34" s="37"/>
      <c r="N34" s="37"/>
    </row>
    <row r="35" spans="6:14" ht="13.2" x14ac:dyDescent="0.3">
      <c r="F35" s="37"/>
      <c r="G35" s="37"/>
      <c r="H35" s="37"/>
      <c r="I35" s="37"/>
      <c r="J35" s="37"/>
      <c r="K35" s="37"/>
      <c r="L35" s="37"/>
      <c r="M35" s="37"/>
      <c r="N35" s="37"/>
    </row>
    <row r="36" spans="6:14" ht="13.2" x14ac:dyDescent="0.3">
      <c r="F36" s="37"/>
      <c r="G36" s="37"/>
      <c r="H36" s="37"/>
      <c r="I36" s="37"/>
      <c r="J36" s="37"/>
      <c r="K36" s="37"/>
      <c r="L36" s="37"/>
      <c r="M36" s="37"/>
      <c r="N36" s="37"/>
    </row>
    <row r="37" spans="6:14" ht="13.2" x14ac:dyDescent="0.3">
      <c r="F37" s="37"/>
      <c r="G37" s="37"/>
      <c r="H37" s="37"/>
      <c r="I37" s="37"/>
      <c r="J37" s="37"/>
      <c r="K37" s="37"/>
      <c r="L37" s="37"/>
      <c r="M37" s="37"/>
      <c r="N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O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4259</v>
      </c>
      <c r="G9" s="27">
        <v>0.03</v>
      </c>
      <c r="H9" s="27">
        <v>0.41</v>
      </c>
      <c r="I9" s="43">
        <v>353265350</v>
      </c>
      <c r="J9" s="27">
        <v>1.1200000000000001</v>
      </c>
      <c r="K9" s="43">
        <v>82945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26311</v>
      </c>
      <c r="G10" s="27">
        <v>0.18</v>
      </c>
      <c r="H10" s="27">
        <v>2.5299999999999998</v>
      </c>
      <c r="I10" s="41">
        <v>885993902</v>
      </c>
      <c r="J10" s="27">
        <v>2.8</v>
      </c>
      <c r="K10" s="41">
        <v>33673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129999</v>
      </c>
      <c r="G11" s="27">
        <v>0.93</v>
      </c>
      <c r="H11" s="27">
        <v>12.54</v>
      </c>
      <c r="I11" s="41">
        <v>2943739103</v>
      </c>
      <c r="J11" s="27">
        <v>9.33</v>
      </c>
      <c r="K11" s="41">
        <v>22644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244653</v>
      </c>
      <c r="G12" s="27">
        <v>1.76</v>
      </c>
      <c r="H12" s="27">
        <v>23.61</v>
      </c>
      <c r="I12" s="41">
        <v>4515616473</v>
      </c>
      <c r="J12" s="27">
        <v>14.32</v>
      </c>
      <c r="K12" s="41">
        <v>18457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281262</v>
      </c>
      <c r="G13" s="27">
        <v>2.02</v>
      </c>
      <c r="H13" s="27">
        <v>27.15</v>
      </c>
      <c r="I13" s="41">
        <v>5787553581</v>
      </c>
      <c r="J13" s="27">
        <v>18.350000000000001</v>
      </c>
      <c r="K13" s="41">
        <v>20577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161019</v>
      </c>
      <c r="G14" s="26">
        <v>1.1499999999999999</v>
      </c>
      <c r="H14" s="26">
        <v>15.54</v>
      </c>
      <c r="I14" s="41">
        <v>4057752606</v>
      </c>
      <c r="J14" s="26">
        <v>12.86</v>
      </c>
      <c r="K14" s="41">
        <v>25200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139950</v>
      </c>
      <c r="G15" s="27">
        <v>1</v>
      </c>
      <c r="H15" s="27">
        <v>13.5</v>
      </c>
      <c r="I15" s="41">
        <v>5720179156</v>
      </c>
      <c r="J15" s="27">
        <v>18.14</v>
      </c>
      <c r="K15" s="41">
        <v>40873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41074</v>
      </c>
      <c r="G16" s="27">
        <v>0.28999999999999998</v>
      </c>
      <c r="H16" s="27">
        <v>3.96</v>
      </c>
      <c r="I16" s="41">
        <v>4103743285</v>
      </c>
      <c r="J16" s="27">
        <v>13.01</v>
      </c>
      <c r="K16" s="41">
        <v>99910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6766</v>
      </c>
      <c r="G17" s="27">
        <v>0.04</v>
      </c>
      <c r="H17" s="27">
        <v>0.65</v>
      </c>
      <c r="I17" s="41">
        <v>2196410142</v>
      </c>
      <c r="J17" s="27">
        <v>6.96</v>
      </c>
      <c r="K17" s="41">
        <v>324624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630</v>
      </c>
      <c r="G18" s="27">
        <v>0</v>
      </c>
      <c r="H18" s="27">
        <v>0.06</v>
      </c>
      <c r="I18" s="41">
        <v>967932482</v>
      </c>
      <c r="J18" s="27">
        <v>3.06</v>
      </c>
      <c r="K18" s="41">
        <v>1536400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1035923</v>
      </c>
      <c r="G19" s="24">
        <v>7.45</v>
      </c>
      <c r="H19" s="24">
        <v>100</v>
      </c>
      <c r="I19" s="39">
        <v>31532186080</v>
      </c>
      <c r="J19" s="24">
        <v>100</v>
      </c>
      <c r="K19" s="39">
        <v>30438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5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5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</row>
    <row r="35" spans="6:15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</row>
    <row r="36" spans="6:15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</row>
    <row r="37" spans="6:15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</v>
      </c>
      <c r="G9" s="27">
        <v>0</v>
      </c>
      <c r="H9" s="27">
        <v>1.08</v>
      </c>
      <c r="I9" s="43">
        <v>26477</v>
      </c>
      <c r="J9" s="27">
        <v>0.11</v>
      </c>
      <c r="K9" s="43">
        <v>26477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</v>
      </c>
      <c r="G10" s="27">
        <v>0</v>
      </c>
      <c r="H10" s="27">
        <v>3.26</v>
      </c>
      <c r="I10" s="41">
        <v>264510</v>
      </c>
      <c r="J10" s="27">
        <v>1.18</v>
      </c>
      <c r="K10" s="41">
        <v>88170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14</v>
      </c>
      <c r="G11" s="27">
        <v>0</v>
      </c>
      <c r="H11" s="27">
        <v>15.21</v>
      </c>
      <c r="I11" s="41">
        <v>8364116</v>
      </c>
      <c r="J11" s="27">
        <v>37.380000000000003</v>
      </c>
      <c r="K11" s="41">
        <v>597436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14</v>
      </c>
      <c r="G12" s="27">
        <v>0</v>
      </c>
      <c r="H12" s="27">
        <v>15.21</v>
      </c>
      <c r="I12" s="41">
        <v>1310357</v>
      </c>
      <c r="J12" s="27">
        <v>5.85</v>
      </c>
      <c r="K12" s="41">
        <v>93596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</v>
      </c>
      <c r="G13" s="27">
        <v>0</v>
      </c>
      <c r="H13" s="27">
        <v>18.47</v>
      </c>
      <c r="I13" s="41">
        <v>2366688</v>
      </c>
      <c r="J13" s="27">
        <v>10.57</v>
      </c>
      <c r="K13" s="41">
        <v>139216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18</v>
      </c>
      <c r="G14" s="26">
        <v>0</v>
      </c>
      <c r="H14" s="26">
        <v>19.559999999999999</v>
      </c>
      <c r="I14" s="41">
        <v>1931565</v>
      </c>
      <c r="J14" s="26">
        <v>8.6300000000000008</v>
      </c>
      <c r="K14" s="41">
        <v>107309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19</v>
      </c>
      <c r="G15" s="27">
        <v>0</v>
      </c>
      <c r="H15" s="27">
        <v>20.65</v>
      </c>
      <c r="I15" s="41">
        <v>3234384</v>
      </c>
      <c r="J15" s="27">
        <v>14.45</v>
      </c>
      <c r="K15" s="41">
        <v>170230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5</v>
      </c>
      <c r="G16" s="27">
        <v>0</v>
      </c>
      <c r="H16" s="27">
        <v>5.43</v>
      </c>
      <c r="I16" s="41">
        <v>3430680</v>
      </c>
      <c r="J16" s="27">
        <v>15.33</v>
      </c>
      <c r="K16" s="41">
        <v>686136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</v>
      </c>
      <c r="G17" s="27">
        <v>0</v>
      </c>
      <c r="H17" s="27">
        <v>1.08</v>
      </c>
      <c r="I17" s="41">
        <v>1446201</v>
      </c>
      <c r="J17" s="27">
        <v>6.46</v>
      </c>
      <c r="K17" s="41">
        <v>1446201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92</v>
      </c>
      <c r="G19" s="24">
        <v>0</v>
      </c>
      <c r="H19" s="24">
        <v>100</v>
      </c>
      <c r="I19" s="39">
        <v>22374978</v>
      </c>
      <c r="J19" s="24">
        <v>100</v>
      </c>
      <c r="K19" s="39">
        <v>243206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259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6582</v>
      </c>
      <c r="G9" s="27">
        <v>0.04</v>
      </c>
      <c r="H9" s="27">
        <v>0.06</v>
      </c>
      <c r="I9" s="43">
        <v>2720299985</v>
      </c>
      <c r="J9" s="27">
        <v>0.05</v>
      </c>
      <c r="K9" s="43">
        <v>413293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45350</v>
      </c>
      <c r="G10" s="27">
        <v>0.32</v>
      </c>
      <c r="H10" s="27">
        <v>0.43</v>
      </c>
      <c r="I10" s="41">
        <v>8286424604</v>
      </c>
      <c r="J10" s="27">
        <v>0.17</v>
      </c>
      <c r="K10" s="41">
        <v>182721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1112657</v>
      </c>
      <c r="G11" s="27">
        <v>8</v>
      </c>
      <c r="H11" s="27">
        <v>10.72</v>
      </c>
      <c r="I11" s="41">
        <v>56543586690</v>
      </c>
      <c r="J11" s="27">
        <v>1.17</v>
      </c>
      <c r="K11" s="41">
        <v>50818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3374440</v>
      </c>
      <c r="G12" s="27">
        <v>24.28</v>
      </c>
      <c r="H12" s="27">
        <v>32.520000000000003</v>
      </c>
      <c r="I12" s="41">
        <v>413746288114</v>
      </c>
      <c r="J12" s="27">
        <v>8.57</v>
      </c>
      <c r="K12" s="41">
        <v>122611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3352574</v>
      </c>
      <c r="G13" s="27">
        <v>24.12</v>
      </c>
      <c r="H13" s="27">
        <v>32.31</v>
      </c>
      <c r="I13" s="41">
        <v>1064724112115</v>
      </c>
      <c r="J13" s="27">
        <v>22.06</v>
      </c>
      <c r="K13" s="41">
        <v>317584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1383934</v>
      </c>
      <c r="G14" s="26">
        <v>9.9499999999999993</v>
      </c>
      <c r="H14" s="26">
        <v>13.34</v>
      </c>
      <c r="I14" s="41">
        <v>889281283617</v>
      </c>
      <c r="J14" s="26">
        <v>18.43</v>
      </c>
      <c r="K14" s="41">
        <v>642574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892902</v>
      </c>
      <c r="G15" s="27">
        <v>6.42</v>
      </c>
      <c r="H15" s="27">
        <v>8.6</v>
      </c>
      <c r="I15" s="41">
        <v>1212847153137</v>
      </c>
      <c r="J15" s="27">
        <v>25.13</v>
      </c>
      <c r="K15" s="41">
        <v>1358320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182172</v>
      </c>
      <c r="G16" s="27">
        <v>1.31</v>
      </c>
      <c r="H16" s="27">
        <v>1.75</v>
      </c>
      <c r="I16" s="41">
        <v>733834947680</v>
      </c>
      <c r="J16" s="27">
        <v>15.2</v>
      </c>
      <c r="K16" s="41">
        <v>4028253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21952</v>
      </c>
      <c r="G17" s="27">
        <v>0.15</v>
      </c>
      <c r="H17" s="27">
        <v>0.21</v>
      </c>
      <c r="I17" s="41">
        <v>324036274765</v>
      </c>
      <c r="J17" s="27">
        <v>6.71</v>
      </c>
      <c r="K17" s="41">
        <v>14761127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118689943165</v>
      </c>
      <c r="J18" s="27">
        <v>2.46</v>
      </c>
      <c r="K18" s="41">
        <v>80033677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10374046</v>
      </c>
      <c r="G19" s="24">
        <v>74.650000000000006</v>
      </c>
      <c r="H19" s="24">
        <v>100</v>
      </c>
      <c r="I19" s="39">
        <v>4824710313872</v>
      </c>
      <c r="J19" s="24">
        <v>100</v>
      </c>
      <c r="K19" s="39">
        <v>465075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8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6578</v>
      </c>
      <c r="G9" s="27">
        <v>0.04</v>
      </c>
      <c r="H9" s="27">
        <v>0.06</v>
      </c>
      <c r="I9" s="43">
        <v>493458185</v>
      </c>
      <c r="J9" s="27">
        <v>0.05</v>
      </c>
      <c r="K9" s="43">
        <v>75016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45245</v>
      </c>
      <c r="G10" s="27">
        <v>0.32</v>
      </c>
      <c r="H10" s="27">
        <v>0.43</v>
      </c>
      <c r="I10" s="41">
        <v>1524320433</v>
      </c>
      <c r="J10" s="27">
        <v>0.16</v>
      </c>
      <c r="K10" s="41">
        <v>33690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1112427</v>
      </c>
      <c r="G11" s="27">
        <v>8</v>
      </c>
      <c r="H11" s="27">
        <v>10.72</v>
      </c>
      <c r="I11" s="41">
        <v>10874420547</v>
      </c>
      <c r="J11" s="27">
        <v>1.1599999999999999</v>
      </c>
      <c r="K11" s="41">
        <v>9775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3374360</v>
      </c>
      <c r="G12" s="27">
        <v>24.28</v>
      </c>
      <c r="H12" s="27">
        <v>32.520000000000003</v>
      </c>
      <c r="I12" s="41">
        <v>80753946422</v>
      </c>
      <c r="J12" s="27">
        <v>8.6300000000000008</v>
      </c>
      <c r="K12" s="41">
        <v>23931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3352572</v>
      </c>
      <c r="G13" s="27">
        <v>24.12</v>
      </c>
      <c r="H13" s="27">
        <v>32.31</v>
      </c>
      <c r="I13" s="41">
        <v>205534782825</v>
      </c>
      <c r="J13" s="27">
        <v>21.96</v>
      </c>
      <c r="K13" s="41">
        <v>61306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1383930</v>
      </c>
      <c r="G14" s="26">
        <v>9.9499999999999993</v>
      </c>
      <c r="H14" s="26">
        <v>13.34</v>
      </c>
      <c r="I14" s="41">
        <v>173210787558</v>
      </c>
      <c r="J14" s="26">
        <v>18.510000000000002</v>
      </c>
      <c r="K14" s="41">
        <v>125158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892901</v>
      </c>
      <c r="G15" s="27">
        <v>6.42</v>
      </c>
      <c r="H15" s="27">
        <v>8.6</v>
      </c>
      <c r="I15" s="41">
        <v>231727616925</v>
      </c>
      <c r="J15" s="27">
        <v>24.76</v>
      </c>
      <c r="K15" s="41">
        <v>259522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182172</v>
      </c>
      <c r="G16" s="27">
        <v>1.31</v>
      </c>
      <c r="H16" s="27">
        <v>1.75</v>
      </c>
      <c r="I16" s="41">
        <v>140255916583</v>
      </c>
      <c r="J16" s="27">
        <v>14.99</v>
      </c>
      <c r="K16" s="41">
        <v>769909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21952</v>
      </c>
      <c r="G17" s="27">
        <v>0.15</v>
      </c>
      <c r="H17" s="27">
        <v>0.21</v>
      </c>
      <c r="I17" s="41">
        <v>66365762344</v>
      </c>
      <c r="J17" s="27">
        <v>7.09</v>
      </c>
      <c r="K17" s="41">
        <v>3023221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24850574115</v>
      </c>
      <c r="J18" s="27">
        <v>2.65</v>
      </c>
      <c r="K18" s="41">
        <v>16756961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10373620</v>
      </c>
      <c r="G19" s="24">
        <v>74.650000000000006</v>
      </c>
      <c r="H19" s="24">
        <v>100</v>
      </c>
      <c r="I19" s="39">
        <v>935591585937</v>
      </c>
      <c r="J19" s="24">
        <v>100</v>
      </c>
      <c r="K19" s="39">
        <v>90189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471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6582</v>
      </c>
      <c r="G9" s="27">
        <v>0.04</v>
      </c>
      <c r="H9" s="27">
        <v>0.06</v>
      </c>
      <c r="I9" s="43">
        <v>3213758170</v>
      </c>
      <c r="J9" s="27">
        <v>0.05</v>
      </c>
      <c r="K9" s="43">
        <v>488264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45350</v>
      </c>
      <c r="G10" s="27">
        <v>0.32</v>
      </c>
      <c r="H10" s="27">
        <v>0.43</v>
      </c>
      <c r="I10" s="41">
        <v>9810745037</v>
      </c>
      <c r="J10" s="27">
        <v>0.17</v>
      </c>
      <c r="K10" s="41">
        <v>216333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1112657</v>
      </c>
      <c r="G11" s="27">
        <v>8</v>
      </c>
      <c r="H11" s="27">
        <v>10.72</v>
      </c>
      <c r="I11" s="41">
        <v>67418007237</v>
      </c>
      <c r="J11" s="27">
        <v>1.17</v>
      </c>
      <c r="K11" s="41">
        <v>60591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3374440</v>
      </c>
      <c r="G12" s="27">
        <v>24.28</v>
      </c>
      <c r="H12" s="27">
        <v>32.520000000000003</v>
      </c>
      <c r="I12" s="41">
        <v>494500234536</v>
      </c>
      <c r="J12" s="27">
        <v>8.58</v>
      </c>
      <c r="K12" s="41">
        <v>146542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3352574</v>
      </c>
      <c r="G13" s="27">
        <v>24.12</v>
      </c>
      <c r="H13" s="27">
        <v>32.31</v>
      </c>
      <c r="I13" s="41">
        <v>1270258894940</v>
      </c>
      <c r="J13" s="27">
        <v>22.05</v>
      </c>
      <c r="K13" s="41">
        <v>378890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1383934</v>
      </c>
      <c r="G14" s="26">
        <v>9.9499999999999993</v>
      </c>
      <c r="H14" s="26">
        <v>13.34</v>
      </c>
      <c r="I14" s="41">
        <v>1062492071175</v>
      </c>
      <c r="J14" s="26">
        <v>18.440000000000001</v>
      </c>
      <c r="K14" s="41">
        <v>767733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892902</v>
      </c>
      <c r="G15" s="27">
        <v>6.42</v>
      </c>
      <c r="H15" s="27">
        <v>8.6</v>
      </c>
      <c r="I15" s="41">
        <v>1444574770062</v>
      </c>
      <c r="J15" s="27">
        <v>25.07</v>
      </c>
      <c r="K15" s="41">
        <v>1617842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182172</v>
      </c>
      <c r="G16" s="27">
        <v>1.31</v>
      </c>
      <c r="H16" s="27">
        <v>1.75</v>
      </c>
      <c r="I16" s="41">
        <v>874090864263</v>
      </c>
      <c r="J16" s="27">
        <v>15.17</v>
      </c>
      <c r="K16" s="41">
        <v>4798162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21952</v>
      </c>
      <c r="G17" s="27">
        <v>0.15</v>
      </c>
      <c r="H17" s="27">
        <v>0.21</v>
      </c>
      <c r="I17" s="41">
        <v>390402037109</v>
      </c>
      <c r="J17" s="27">
        <v>6.77</v>
      </c>
      <c r="K17" s="41">
        <v>17784349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143540517280</v>
      </c>
      <c r="J18" s="27">
        <v>2.4900000000000002</v>
      </c>
      <c r="K18" s="41">
        <v>96790638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10374046</v>
      </c>
      <c r="G19" s="24">
        <v>74.650000000000006</v>
      </c>
      <c r="H19" s="24">
        <v>100</v>
      </c>
      <c r="I19" s="39">
        <v>5760301899809</v>
      </c>
      <c r="J19" s="24">
        <v>100</v>
      </c>
      <c r="K19" s="39">
        <v>555260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7</v>
      </c>
      <c r="G9" s="27">
        <v>0</v>
      </c>
      <c r="H9" s="27">
        <v>0.02</v>
      </c>
      <c r="I9" s="43">
        <v>298380</v>
      </c>
      <c r="J9" s="27">
        <v>0.17</v>
      </c>
      <c r="K9" s="43">
        <v>42625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53</v>
      </c>
      <c r="G10" s="27">
        <v>0</v>
      </c>
      <c r="H10" s="27">
        <v>0.19</v>
      </c>
      <c r="I10" s="41">
        <v>268245</v>
      </c>
      <c r="J10" s="27">
        <v>0.15</v>
      </c>
      <c r="K10" s="41">
        <v>5061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923</v>
      </c>
      <c r="G11" s="27">
        <v>0</v>
      </c>
      <c r="H11" s="27">
        <v>3.41</v>
      </c>
      <c r="I11" s="41">
        <v>2242070</v>
      </c>
      <c r="J11" s="27">
        <v>1.31</v>
      </c>
      <c r="K11" s="41">
        <v>2429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4406</v>
      </c>
      <c r="G12" s="27">
        <v>0.03</v>
      </c>
      <c r="H12" s="27">
        <v>16.27</v>
      </c>
      <c r="I12" s="41">
        <v>18038670</v>
      </c>
      <c r="J12" s="27">
        <v>10.54</v>
      </c>
      <c r="K12" s="41">
        <v>4094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8585</v>
      </c>
      <c r="G13" s="27">
        <v>0.06</v>
      </c>
      <c r="H13" s="27">
        <v>31.71</v>
      </c>
      <c r="I13" s="41">
        <v>46752295</v>
      </c>
      <c r="J13" s="27">
        <v>27.33</v>
      </c>
      <c r="K13" s="41">
        <v>5445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6495</v>
      </c>
      <c r="G14" s="26">
        <v>0.04</v>
      </c>
      <c r="H14" s="26">
        <v>23.99</v>
      </c>
      <c r="I14" s="41">
        <v>39382826</v>
      </c>
      <c r="J14" s="26">
        <v>23.02</v>
      </c>
      <c r="K14" s="41">
        <v>6063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5310</v>
      </c>
      <c r="G15" s="27">
        <v>0.03</v>
      </c>
      <c r="H15" s="27">
        <v>19.61</v>
      </c>
      <c r="I15" s="41">
        <v>43147851</v>
      </c>
      <c r="J15" s="27">
        <v>25.22</v>
      </c>
      <c r="K15" s="41">
        <v>8125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1156</v>
      </c>
      <c r="G16" s="27">
        <v>0</v>
      </c>
      <c r="H16" s="27">
        <v>4.2699999999999996</v>
      </c>
      <c r="I16" s="41">
        <v>17800960</v>
      </c>
      <c r="J16" s="27">
        <v>10.4</v>
      </c>
      <c r="K16" s="41">
        <v>15398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123</v>
      </c>
      <c r="G17" s="27">
        <v>0</v>
      </c>
      <c r="H17" s="27">
        <v>0.45</v>
      </c>
      <c r="I17" s="41">
        <v>3059141</v>
      </c>
      <c r="J17" s="27">
        <v>1.78</v>
      </c>
      <c r="K17" s="41">
        <v>24871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</v>
      </c>
      <c r="G18" s="27">
        <v>0</v>
      </c>
      <c r="H18" s="27">
        <v>0.03</v>
      </c>
      <c r="I18" s="41">
        <v>47115</v>
      </c>
      <c r="J18" s="27">
        <v>0.02</v>
      </c>
      <c r="K18" s="41">
        <v>5235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27067</v>
      </c>
      <c r="G19" s="24">
        <v>0.19</v>
      </c>
      <c r="H19" s="24">
        <v>100</v>
      </c>
      <c r="I19" s="39">
        <v>171037553</v>
      </c>
      <c r="J19" s="24">
        <v>100</v>
      </c>
      <c r="K19" s="39">
        <v>6319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37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0.332031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473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338</v>
      </c>
      <c r="G9" s="27">
        <v>0</v>
      </c>
      <c r="H9" s="27">
        <v>0.03</v>
      </c>
      <c r="I9" s="43">
        <v>5822652</v>
      </c>
      <c r="J9" s="27">
        <v>7.0000000000000007E-2</v>
      </c>
      <c r="K9" s="43">
        <v>17226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2130</v>
      </c>
      <c r="G10" s="27">
        <v>0.01</v>
      </c>
      <c r="H10" s="27">
        <v>0.23</v>
      </c>
      <c r="I10" s="41">
        <v>11591156</v>
      </c>
      <c r="J10" s="27">
        <v>0.14000000000000001</v>
      </c>
      <c r="K10" s="41">
        <v>5441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34550</v>
      </c>
      <c r="G11" s="27">
        <v>0.24</v>
      </c>
      <c r="H11" s="27">
        <v>3.78</v>
      </c>
      <c r="I11" s="41">
        <v>114792995</v>
      </c>
      <c r="J11" s="27">
        <v>1.46</v>
      </c>
      <c r="K11" s="41">
        <v>3322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148884</v>
      </c>
      <c r="G12" s="27">
        <v>1.07</v>
      </c>
      <c r="H12" s="27">
        <v>16.3</v>
      </c>
      <c r="I12" s="41">
        <v>722628140</v>
      </c>
      <c r="J12" s="27">
        <v>9.1999999999999993</v>
      </c>
      <c r="K12" s="41">
        <v>4853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280339</v>
      </c>
      <c r="G13" s="27">
        <v>2.0099999999999998</v>
      </c>
      <c r="H13" s="27">
        <v>30.69</v>
      </c>
      <c r="I13" s="41">
        <v>1864884583</v>
      </c>
      <c r="J13" s="27">
        <v>23.76</v>
      </c>
      <c r="K13" s="41">
        <v>6652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208480</v>
      </c>
      <c r="G14" s="26">
        <v>1.5</v>
      </c>
      <c r="H14" s="26">
        <v>22.82</v>
      </c>
      <c r="I14" s="41">
        <v>1713404816</v>
      </c>
      <c r="J14" s="26">
        <v>21.83</v>
      </c>
      <c r="K14" s="41">
        <v>8218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180977</v>
      </c>
      <c r="G15" s="27">
        <v>1.3</v>
      </c>
      <c r="H15" s="27">
        <v>19.809999999999999</v>
      </c>
      <c r="I15" s="41">
        <v>1949443814</v>
      </c>
      <c r="J15" s="27">
        <v>24.84</v>
      </c>
      <c r="K15" s="41">
        <v>10771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49396</v>
      </c>
      <c r="G16" s="27">
        <v>0.35</v>
      </c>
      <c r="H16" s="27">
        <v>5.4</v>
      </c>
      <c r="I16" s="41">
        <v>924397301</v>
      </c>
      <c r="J16" s="27">
        <v>11.78</v>
      </c>
      <c r="K16" s="41">
        <v>18714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7455</v>
      </c>
      <c r="G17" s="27">
        <v>0.05</v>
      </c>
      <c r="H17" s="27">
        <v>0.81</v>
      </c>
      <c r="I17" s="41">
        <v>354045066</v>
      </c>
      <c r="J17" s="27">
        <v>4.51</v>
      </c>
      <c r="K17" s="41">
        <v>47490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636</v>
      </c>
      <c r="G18" s="27">
        <v>0</v>
      </c>
      <c r="H18" s="27">
        <v>0.06</v>
      </c>
      <c r="I18" s="41">
        <v>185686621</v>
      </c>
      <c r="J18" s="27">
        <v>2.36</v>
      </c>
      <c r="K18" s="41">
        <v>291960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913185</v>
      </c>
      <c r="G19" s="24">
        <v>6.57</v>
      </c>
      <c r="H19" s="24">
        <v>100</v>
      </c>
      <c r="I19" s="39">
        <v>7846697144</v>
      </c>
      <c r="J19" s="24">
        <v>100</v>
      </c>
      <c r="K19" s="39">
        <v>8592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394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1281</v>
      </c>
      <c r="G9" s="27">
        <v>0</v>
      </c>
      <c r="H9" s="27">
        <v>0.03</v>
      </c>
      <c r="I9" s="43">
        <v>186963201</v>
      </c>
      <c r="J9" s="27">
        <v>0.04</v>
      </c>
      <c r="K9" s="43">
        <v>145950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8036</v>
      </c>
      <c r="G10" s="27">
        <v>0.05</v>
      </c>
      <c r="H10" s="27">
        <v>0.23</v>
      </c>
      <c r="I10" s="41">
        <v>1053348659</v>
      </c>
      <c r="J10" s="27">
        <v>0.23</v>
      </c>
      <c r="K10" s="41">
        <v>131078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248793</v>
      </c>
      <c r="G11" s="27">
        <v>1.79</v>
      </c>
      <c r="H11" s="27">
        <v>7.21</v>
      </c>
      <c r="I11" s="41">
        <v>24370115819</v>
      </c>
      <c r="J11" s="27">
        <v>5.41</v>
      </c>
      <c r="K11" s="41">
        <v>97953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1077757</v>
      </c>
      <c r="G12" s="27">
        <v>7.75</v>
      </c>
      <c r="H12" s="27">
        <v>31.26</v>
      </c>
      <c r="I12" s="41">
        <v>119193278717</v>
      </c>
      <c r="J12" s="27">
        <v>26.49</v>
      </c>
      <c r="K12" s="41">
        <v>110593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1180422</v>
      </c>
      <c r="G13" s="27">
        <v>8.49</v>
      </c>
      <c r="H13" s="27">
        <v>34.24</v>
      </c>
      <c r="I13" s="41">
        <v>154365139522</v>
      </c>
      <c r="J13" s="27">
        <v>34.31</v>
      </c>
      <c r="K13" s="41">
        <v>130771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497270</v>
      </c>
      <c r="G14" s="26">
        <v>3.57</v>
      </c>
      <c r="H14" s="26">
        <v>14.42</v>
      </c>
      <c r="I14" s="41">
        <v>73363776466</v>
      </c>
      <c r="J14" s="26">
        <v>16.3</v>
      </c>
      <c r="K14" s="41">
        <v>147533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358066</v>
      </c>
      <c r="G15" s="27">
        <v>2.57</v>
      </c>
      <c r="H15" s="27">
        <v>10.38</v>
      </c>
      <c r="I15" s="41">
        <v>61549606608</v>
      </c>
      <c r="J15" s="27">
        <v>13.68</v>
      </c>
      <c r="K15" s="41">
        <v>171894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68827</v>
      </c>
      <c r="G16" s="27">
        <v>0.49</v>
      </c>
      <c r="H16" s="27">
        <v>1.99</v>
      </c>
      <c r="I16" s="41">
        <v>14258889570</v>
      </c>
      <c r="J16" s="27">
        <v>3.16</v>
      </c>
      <c r="K16" s="41">
        <v>207169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6216</v>
      </c>
      <c r="G17" s="27">
        <v>0.04</v>
      </c>
      <c r="H17" s="27">
        <v>0.18</v>
      </c>
      <c r="I17" s="41">
        <v>1471053782</v>
      </c>
      <c r="J17" s="27">
        <v>0.32</v>
      </c>
      <c r="K17" s="41">
        <v>236656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263</v>
      </c>
      <c r="G18" s="27">
        <v>0</v>
      </c>
      <c r="H18" s="27">
        <v>0</v>
      </c>
      <c r="I18" s="41">
        <v>66774994</v>
      </c>
      <c r="J18" s="27">
        <v>0.01</v>
      </c>
      <c r="K18" s="41">
        <v>253897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3446931</v>
      </c>
      <c r="G19" s="24">
        <v>24.8</v>
      </c>
      <c r="H19" s="24">
        <v>100</v>
      </c>
      <c r="I19" s="39">
        <f>SUM(I9:I18)</f>
        <v>449878947338</v>
      </c>
      <c r="J19" s="24">
        <v>100</v>
      </c>
      <c r="K19" s="39">
        <v>130515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  <c r="L21" s="37"/>
      <c r="M21" s="37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475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339</v>
      </c>
      <c r="G9" s="27">
        <v>0</v>
      </c>
      <c r="H9" s="27">
        <v>0.06</v>
      </c>
      <c r="I9" s="43">
        <v>57641792</v>
      </c>
      <c r="J9" s="27">
        <v>0.09</v>
      </c>
      <c r="K9" s="43">
        <v>170034</v>
      </c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2293</v>
      </c>
      <c r="G10" s="27">
        <v>0.01</v>
      </c>
      <c r="H10" s="27">
        <v>0.44</v>
      </c>
      <c r="I10" s="41">
        <v>362508153</v>
      </c>
      <c r="J10" s="27">
        <v>0.57999999999999996</v>
      </c>
      <c r="K10" s="41">
        <v>158093</v>
      </c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49027</v>
      </c>
      <c r="G11" s="27">
        <v>0.35</v>
      </c>
      <c r="H11" s="27">
        <v>9.57</v>
      </c>
      <c r="I11" s="41">
        <v>5065324881</v>
      </c>
      <c r="J11" s="27">
        <v>8.2100000000000009</v>
      </c>
      <c r="K11" s="41">
        <v>103317</v>
      </c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167647</v>
      </c>
      <c r="G12" s="27">
        <v>1.2</v>
      </c>
      <c r="H12" s="27">
        <v>32.74</v>
      </c>
      <c r="I12" s="41">
        <v>18449807383</v>
      </c>
      <c r="J12" s="27">
        <v>29.91</v>
      </c>
      <c r="K12" s="41">
        <v>110051</v>
      </c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166915</v>
      </c>
      <c r="G13" s="27">
        <v>1.2</v>
      </c>
      <c r="H13" s="27">
        <v>32.6</v>
      </c>
      <c r="I13" s="41">
        <v>20367038520</v>
      </c>
      <c r="J13" s="27">
        <v>33.020000000000003</v>
      </c>
      <c r="K13" s="41">
        <v>122020</v>
      </c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67267</v>
      </c>
      <c r="G14" s="26">
        <v>0.48</v>
      </c>
      <c r="H14" s="26">
        <v>13.13</v>
      </c>
      <c r="I14" s="41">
        <v>8766462291</v>
      </c>
      <c r="J14" s="26">
        <v>14.21</v>
      </c>
      <c r="K14" s="41">
        <v>130323</v>
      </c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47100</v>
      </c>
      <c r="G15" s="27">
        <v>0.33</v>
      </c>
      <c r="H15" s="27">
        <v>9.19</v>
      </c>
      <c r="I15" s="41">
        <v>6736553445</v>
      </c>
      <c r="J15" s="27">
        <v>10.92</v>
      </c>
      <c r="K15" s="41">
        <v>143026</v>
      </c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10064</v>
      </c>
      <c r="G16" s="27">
        <v>7.0000000000000007E-2</v>
      </c>
      <c r="H16" s="27">
        <v>1.96</v>
      </c>
      <c r="I16" s="41">
        <v>1629292561</v>
      </c>
      <c r="J16" s="27">
        <v>2.64</v>
      </c>
      <c r="K16" s="41">
        <v>161893</v>
      </c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1236</v>
      </c>
      <c r="G17" s="27">
        <v>0</v>
      </c>
      <c r="H17" s="27">
        <v>0.24</v>
      </c>
      <c r="I17" s="41">
        <v>227566452</v>
      </c>
      <c r="J17" s="27">
        <v>0.36</v>
      </c>
      <c r="K17" s="41">
        <v>184115</v>
      </c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79</v>
      </c>
      <c r="G18" s="27">
        <v>0</v>
      </c>
      <c r="H18" s="27">
        <v>0.01</v>
      </c>
      <c r="I18" s="41">
        <v>17337683</v>
      </c>
      <c r="J18" s="27">
        <v>0.02</v>
      </c>
      <c r="K18" s="41">
        <v>219464</v>
      </c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511967</v>
      </c>
      <c r="G19" s="24">
        <v>3.68</v>
      </c>
      <c r="H19" s="24">
        <v>100</v>
      </c>
      <c r="I19" s="39">
        <v>61679533161</v>
      </c>
      <c r="J19" s="24">
        <v>100</v>
      </c>
      <c r="K19" s="39">
        <v>120475</v>
      </c>
      <c r="M19"/>
      <c r="N19"/>
    </row>
    <row r="21" spans="2:14" ht="13.2" x14ac:dyDescent="0.25">
      <c r="F21" s="23"/>
      <c r="G21" s="23"/>
      <c r="H21" s="23"/>
      <c r="I21" s="23"/>
      <c r="J21" s="23"/>
      <c r="K21" s="50"/>
      <c r="L21" s="37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96</v>
      </c>
      <c r="G9" s="27">
        <v>0</v>
      </c>
      <c r="H9" s="27">
        <v>0.04</v>
      </c>
      <c r="I9" s="43">
        <v>14156329</v>
      </c>
      <c r="J9" s="27">
        <v>0.05</v>
      </c>
      <c r="K9" s="43">
        <v>147461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654</v>
      </c>
      <c r="G10" s="27">
        <v>0</v>
      </c>
      <c r="H10" s="27">
        <v>0.31</v>
      </c>
      <c r="I10" s="41">
        <v>99453744</v>
      </c>
      <c r="J10" s="27">
        <v>0.38</v>
      </c>
      <c r="K10" s="41">
        <v>152069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19317</v>
      </c>
      <c r="G11" s="27">
        <v>0.13</v>
      </c>
      <c r="H11" s="27">
        <v>9.33</v>
      </c>
      <c r="I11" s="41">
        <v>2002066700</v>
      </c>
      <c r="J11" s="27">
        <v>7.81</v>
      </c>
      <c r="K11" s="41">
        <v>103642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67048</v>
      </c>
      <c r="G12" s="27">
        <v>0.48</v>
      </c>
      <c r="H12" s="27">
        <v>32.39</v>
      </c>
      <c r="I12" s="41">
        <v>7591066311</v>
      </c>
      <c r="J12" s="27">
        <v>29.62</v>
      </c>
      <c r="K12" s="41">
        <v>113218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67379</v>
      </c>
      <c r="G13" s="27">
        <v>0.48</v>
      </c>
      <c r="H13" s="27">
        <v>32.549999999999997</v>
      </c>
      <c r="I13" s="41">
        <v>8582074908</v>
      </c>
      <c r="J13" s="27">
        <v>33.49</v>
      </c>
      <c r="K13" s="41">
        <v>127370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29085</v>
      </c>
      <c r="G14" s="26">
        <v>0.2</v>
      </c>
      <c r="H14" s="26">
        <v>14.05</v>
      </c>
      <c r="I14" s="41">
        <v>3896431871</v>
      </c>
      <c r="J14" s="26">
        <v>15.2</v>
      </c>
      <c r="K14" s="41">
        <v>133967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19484</v>
      </c>
      <c r="G15" s="27">
        <v>0.14000000000000001</v>
      </c>
      <c r="H15" s="27">
        <v>9.41</v>
      </c>
      <c r="I15" s="41">
        <v>2791416450</v>
      </c>
      <c r="J15" s="27">
        <v>10.89</v>
      </c>
      <c r="K15" s="41">
        <v>143267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3551</v>
      </c>
      <c r="G16" s="27">
        <v>0.02</v>
      </c>
      <c r="H16" s="27">
        <v>1.71</v>
      </c>
      <c r="I16" s="41">
        <v>575562897</v>
      </c>
      <c r="J16" s="27">
        <v>2.2400000000000002</v>
      </c>
      <c r="K16" s="41">
        <v>162084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363</v>
      </c>
      <c r="G17" s="27">
        <v>0</v>
      </c>
      <c r="H17" s="27">
        <v>0.17</v>
      </c>
      <c r="I17" s="41">
        <v>68390077</v>
      </c>
      <c r="J17" s="27">
        <v>0.26</v>
      </c>
      <c r="K17" s="41">
        <v>188402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19</v>
      </c>
      <c r="G18" s="27">
        <v>0</v>
      </c>
      <c r="H18" s="27">
        <v>0</v>
      </c>
      <c r="I18" s="41">
        <v>3812944</v>
      </c>
      <c r="J18" s="27">
        <v>0.01</v>
      </c>
      <c r="K18" s="41">
        <v>200681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206996</v>
      </c>
      <c r="G19" s="24">
        <v>1.48</v>
      </c>
      <c r="H19" s="24">
        <v>100</v>
      </c>
      <c r="I19" s="39">
        <v>25624432231</v>
      </c>
      <c r="J19" s="24">
        <v>100</v>
      </c>
      <c r="K19" s="39">
        <v>123791</v>
      </c>
      <c r="L19" s="23"/>
      <c r="M19"/>
      <c r="N19"/>
    </row>
    <row r="20" spans="2:14" ht="14.4" x14ac:dyDescent="0.3">
      <c r="F20" s="76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22"/>
    </row>
    <row r="22" spans="2:14" ht="14.4" x14ac:dyDescent="0.3">
      <c r="F22"/>
      <c r="G22"/>
      <c r="H22"/>
      <c r="I22"/>
      <c r="J22"/>
      <c r="K22" s="50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22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50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</v>
      </c>
      <c r="G9" s="27">
        <v>0</v>
      </c>
      <c r="H9" s="27">
        <v>0.02</v>
      </c>
      <c r="I9" s="43">
        <v>1661390</v>
      </c>
      <c r="J9" s="27">
        <v>0.03</v>
      </c>
      <c r="K9" s="43">
        <v>127799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60</v>
      </c>
      <c r="G10" s="27">
        <v>0</v>
      </c>
      <c r="H10" s="27">
        <v>0.13</v>
      </c>
      <c r="I10" s="41">
        <v>8129834</v>
      </c>
      <c r="J10" s="27">
        <v>0.14000000000000001</v>
      </c>
      <c r="K10" s="41">
        <v>135497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4179</v>
      </c>
      <c r="G11" s="27">
        <v>0.03</v>
      </c>
      <c r="H11" s="27">
        <v>9.17</v>
      </c>
      <c r="I11" s="41">
        <v>399575940</v>
      </c>
      <c r="J11" s="27">
        <v>7.24</v>
      </c>
      <c r="K11" s="41">
        <v>95615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16222</v>
      </c>
      <c r="G12" s="27">
        <v>0.11</v>
      </c>
      <c r="H12" s="27">
        <v>35.61</v>
      </c>
      <c r="I12" s="41">
        <v>1781518568</v>
      </c>
      <c r="J12" s="27">
        <v>32.29</v>
      </c>
      <c r="K12" s="41">
        <v>109821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15313</v>
      </c>
      <c r="G13" s="27">
        <v>0.11</v>
      </c>
      <c r="H13" s="27">
        <v>33.61</v>
      </c>
      <c r="I13" s="41">
        <v>1914178389</v>
      </c>
      <c r="J13" s="27">
        <v>34.700000000000003</v>
      </c>
      <c r="K13" s="41">
        <v>125003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5783</v>
      </c>
      <c r="G14" s="26">
        <v>0.04</v>
      </c>
      <c r="H14" s="26">
        <v>12.69</v>
      </c>
      <c r="I14" s="41">
        <v>779508362</v>
      </c>
      <c r="J14" s="26">
        <v>14.13</v>
      </c>
      <c r="K14" s="41">
        <v>134793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3550</v>
      </c>
      <c r="G15" s="27">
        <v>0.02</v>
      </c>
      <c r="H15" s="27">
        <v>7.79</v>
      </c>
      <c r="I15" s="41">
        <v>548906333</v>
      </c>
      <c r="J15" s="27">
        <v>9.9499999999999993</v>
      </c>
      <c r="K15" s="41">
        <v>154621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412</v>
      </c>
      <c r="G16" s="27">
        <v>0</v>
      </c>
      <c r="H16" s="27">
        <v>0.9</v>
      </c>
      <c r="I16" s="41">
        <v>77698517</v>
      </c>
      <c r="J16" s="27">
        <v>1.4</v>
      </c>
      <c r="K16" s="41">
        <v>188588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20</v>
      </c>
      <c r="G17" s="27">
        <v>0</v>
      </c>
      <c r="H17" s="27">
        <v>0.04</v>
      </c>
      <c r="I17" s="41">
        <v>4509663</v>
      </c>
      <c r="J17" s="27">
        <v>0.08</v>
      </c>
      <c r="K17" s="41">
        <v>225483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45552</v>
      </c>
      <c r="G19" s="24">
        <v>0.32</v>
      </c>
      <c r="H19" s="24">
        <v>100</v>
      </c>
      <c r="I19" s="39">
        <v>5515686996</v>
      </c>
      <c r="J19" s="24">
        <v>100</v>
      </c>
      <c r="K19" s="39">
        <v>121085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480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10</v>
      </c>
      <c r="G9" s="27">
        <v>0</v>
      </c>
      <c r="H9" s="27">
        <v>0.09</v>
      </c>
      <c r="I9" s="43">
        <v>1784745</v>
      </c>
      <c r="J9" s="27">
        <v>0.14000000000000001</v>
      </c>
      <c r="K9" s="43">
        <v>178474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28</v>
      </c>
      <c r="G10" s="27">
        <v>0</v>
      </c>
      <c r="H10" s="27">
        <v>0.25</v>
      </c>
      <c r="I10" s="41">
        <v>4641983</v>
      </c>
      <c r="J10" s="27">
        <v>0.38</v>
      </c>
      <c r="K10" s="41">
        <v>165785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1252</v>
      </c>
      <c r="G11" s="27">
        <v>0</v>
      </c>
      <c r="H11" s="27">
        <v>11.59</v>
      </c>
      <c r="I11" s="41">
        <v>121656210</v>
      </c>
      <c r="J11" s="27">
        <v>10.199999999999999</v>
      </c>
      <c r="K11" s="41">
        <v>97169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3797</v>
      </c>
      <c r="G12" s="27">
        <v>0.02</v>
      </c>
      <c r="H12" s="27">
        <v>35.159999999999997</v>
      </c>
      <c r="I12" s="41">
        <v>400524528</v>
      </c>
      <c r="J12" s="27">
        <v>33.58</v>
      </c>
      <c r="K12" s="41">
        <v>105484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3378</v>
      </c>
      <c r="G13" s="27">
        <v>0.02</v>
      </c>
      <c r="H13" s="27">
        <v>31.28</v>
      </c>
      <c r="I13" s="41">
        <v>381689541</v>
      </c>
      <c r="J13" s="27">
        <v>32</v>
      </c>
      <c r="K13" s="41">
        <v>112992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1406</v>
      </c>
      <c r="G14" s="26">
        <v>0.01</v>
      </c>
      <c r="H14" s="26">
        <v>13.02</v>
      </c>
      <c r="I14" s="41">
        <v>159536761</v>
      </c>
      <c r="J14" s="26">
        <v>13.37</v>
      </c>
      <c r="K14" s="41">
        <v>113468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796</v>
      </c>
      <c r="G15" s="27">
        <v>0</v>
      </c>
      <c r="H15" s="27">
        <v>7.37</v>
      </c>
      <c r="I15" s="41">
        <v>103927147</v>
      </c>
      <c r="J15" s="27">
        <v>8.7100000000000009</v>
      </c>
      <c r="K15" s="41">
        <v>130561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116</v>
      </c>
      <c r="G16" s="27">
        <v>0</v>
      </c>
      <c r="H16" s="27">
        <v>1.07</v>
      </c>
      <c r="I16" s="41">
        <v>16137394</v>
      </c>
      <c r="J16" s="27">
        <v>1.35</v>
      </c>
      <c r="K16" s="41">
        <v>139115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12</v>
      </c>
      <c r="G17" s="27">
        <v>0</v>
      </c>
      <c r="H17" s="27">
        <v>0.11</v>
      </c>
      <c r="I17" s="41">
        <v>2005769</v>
      </c>
      <c r="J17" s="27">
        <v>0.16</v>
      </c>
      <c r="K17" s="41">
        <v>167147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</v>
      </c>
      <c r="G18" s="27">
        <v>0</v>
      </c>
      <c r="H18" s="27">
        <v>0.02</v>
      </c>
      <c r="I18" s="41">
        <v>750000</v>
      </c>
      <c r="J18" s="27">
        <v>0.06</v>
      </c>
      <c r="K18" s="41">
        <v>250000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10798</v>
      </c>
      <c r="G19" s="24">
        <v>7.0000000000000007E-2</v>
      </c>
      <c r="H19" s="24">
        <v>100</v>
      </c>
      <c r="I19" s="39">
        <v>1192654078</v>
      </c>
      <c r="J19" s="24">
        <v>100</v>
      </c>
      <c r="K19" s="39">
        <v>110451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32</v>
      </c>
      <c r="G9" s="27">
        <v>0</v>
      </c>
      <c r="H9" s="27">
        <v>0</v>
      </c>
      <c r="I9" s="43">
        <v>4086001</v>
      </c>
      <c r="J9" s="27">
        <v>0.01</v>
      </c>
      <c r="K9" s="43">
        <v>127687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326</v>
      </c>
      <c r="G10" s="27">
        <v>0</v>
      </c>
      <c r="H10" s="27">
        <v>0.1</v>
      </c>
      <c r="I10" s="41">
        <v>37983285</v>
      </c>
      <c r="J10" s="27">
        <v>0.1</v>
      </c>
      <c r="K10" s="41">
        <v>116513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26710</v>
      </c>
      <c r="G11" s="27">
        <v>0.19</v>
      </c>
      <c r="H11" s="27">
        <v>8.27</v>
      </c>
      <c r="I11" s="41">
        <v>1873237497</v>
      </c>
      <c r="J11" s="27">
        <v>5.12</v>
      </c>
      <c r="K11" s="41">
        <v>70132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103038</v>
      </c>
      <c r="G12" s="27">
        <v>0.74</v>
      </c>
      <c r="H12" s="27">
        <v>31.9</v>
      </c>
      <c r="I12" s="41">
        <v>9020967926</v>
      </c>
      <c r="J12" s="27">
        <v>24.67</v>
      </c>
      <c r="K12" s="41">
        <v>87549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120169</v>
      </c>
      <c r="G13" s="27">
        <v>0.86</v>
      </c>
      <c r="H13" s="27">
        <v>37.21</v>
      </c>
      <c r="I13" s="41">
        <v>14259016356</v>
      </c>
      <c r="J13" s="27">
        <v>38.99</v>
      </c>
      <c r="K13" s="41">
        <v>118658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42644</v>
      </c>
      <c r="G14" s="26">
        <v>0.3</v>
      </c>
      <c r="H14" s="26">
        <v>13.2</v>
      </c>
      <c r="I14" s="41">
        <v>6250129473</v>
      </c>
      <c r="J14" s="26">
        <v>17.09</v>
      </c>
      <c r="K14" s="41">
        <v>146565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25600</v>
      </c>
      <c r="G15" s="27">
        <v>0.18</v>
      </c>
      <c r="H15" s="27">
        <v>7.92</v>
      </c>
      <c r="I15" s="41">
        <v>4295691536</v>
      </c>
      <c r="J15" s="27">
        <v>11.74</v>
      </c>
      <c r="K15" s="41">
        <v>167800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3958</v>
      </c>
      <c r="G16" s="27">
        <v>0.02</v>
      </c>
      <c r="H16" s="27">
        <v>1.22</v>
      </c>
      <c r="I16" s="41">
        <v>733462670</v>
      </c>
      <c r="J16" s="27">
        <v>2</v>
      </c>
      <c r="K16" s="41">
        <v>185311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419</v>
      </c>
      <c r="G17" s="27">
        <v>0</v>
      </c>
      <c r="H17" s="27">
        <v>0.12</v>
      </c>
      <c r="I17" s="41">
        <v>85933116</v>
      </c>
      <c r="J17" s="27">
        <v>0.23</v>
      </c>
      <c r="K17" s="41">
        <v>205090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21</v>
      </c>
      <c r="G18" s="27">
        <v>0</v>
      </c>
      <c r="H18" s="27">
        <v>0</v>
      </c>
      <c r="I18" s="41">
        <v>3829530</v>
      </c>
      <c r="J18" s="27">
        <v>0.01</v>
      </c>
      <c r="K18" s="41">
        <v>182358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322917</v>
      </c>
      <c r="G19" s="24">
        <v>2.3199999999999998</v>
      </c>
      <c r="H19" s="24">
        <v>100</v>
      </c>
      <c r="I19" s="39">
        <v>36564337390</v>
      </c>
      <c r="J19" s="24">
        <v>100</v>
      </c>
      <c r="K19" s="39">
        <v>113231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19</v>
      </c>
      <c r="G9" s="27">
        <v>0</v>
      </c>
      <c r="H9" s="27">
        <v>0.34</v>
      </c>
      <c r="I9" s="43">
        <v>4297228</v>
      </c>
      <c r="J9" s="27">
        <v>0.46</v>
      </c>
      <c r="K9" s="43">
        <v>226169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</v>
      </c>
      <c r="G10" s="27">
        <v>0</v>
      </c>
      <c r="H10" s="27">
        <v>0.11</v>
      </c>
      <c r="I10" s="41">
        <v>177730</v>
      </c>
      <c r="J10" s="27">
        <v>0.01</v>
      </c>
      <c r="K10" s="41">
        <v>29621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200</v>
      </c>
      <c r="G11" s="27">
        <v>0</v>
      </c>
      <c r="H11" s="27">
        <v>3.67</v>
      </c>
      <c r="I11" s="41">
        <v>5470306</v>
      </c>
      <c r="J11" s="27">
        <v>0.57999999999999996</v>
      </c>
      <c r="K11" s="41">
        <v>27351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825</v>
      </c>
      <c r="G12" s="27">
        <v>0</v>
      </c>
      <c r="H12" s="27">
        <v>15.14</v>
      </c>
      <c r="I12" s="41">
        <v>20866349</v>
      </c>
      <c r="J12" s="27">
        <v>2.2400000000000002</v>
      </c>
      <c r="K12" s="41">
        <v>25292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1304</v>
      </c>
      <c r="G13" s="27">
        <v>0</v>
      </c>
      <c r="H13" s="27">
        <v>23.93</v>
      </c>
      <c r="I13" s="41">
        <v>64593116</v>
      </c>
      <c r="J13" s="27">
        <v>6.95</v>
      </c>
      <c r="K13" s="41">
        <v>49534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848</v>
      </c>
      <c r="G14" s="26">
        <v>0</v>
      </c>
      <c r="H14" s="26">
        <v>15.56</v>
      </c>
      <c r="I14" s="41">
        <v>77717323</v>
      </c>
      <c r="J14" s="26">
        <v>8.36</v>
      </c>
      <c r="K14" s="41">
        <v>91647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1194</v>
      </c>
      <c r="G15" s="27">
        <v>0</v>
      </c>
      <c r="H15" s="27">
        <v>21.91</v>
      </c>
      <c r="I15" s="41">
        <v>136869682</v>
      </c>
      <c r="J15" s="27">
        <v>14.72</v>
      </c>
      <c r="K15" s="41">
        <v>114631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642</v>
      </c>
      <c r="G16" s="27">
        <v>0</v>
      </c>
      <c r="H16" s="27">
        <v>11.78</v>
      </c>
      <c r="I16" s="41">
        <v>133368541</v>
      </c>
      <c r="J16" s="27">
        <v>14.35</v>
      </c>
      <c r="K16" s="41">
        <v>207739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350</v>
      </c>
      <c r="G17" s="27">
        <v>0</v>
      </c>
      <c r="H17" s="27">
        <v>6.42</v>
      </c>
      <c r="I17" s="41">
        <v>315419404</v>
      </c>
      <c r="J17" s="27">
        <v>33.94</v>
      </c>
      <c r="K17" s="41">
        <v>901198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61</v>
      </c>
      <c r="G18" s="27">
        <v>0</v>
      </c>
      <c r="H18" s="27">
        <v>1.1100000000000001</v>
      </c>
      <c r="I18" s="41">
        <v>170415295</v>
      </c>
      <c r="J18" s="27">
        <v>18.34</v>
      </c>
      <c r="K18" s="41">
        <v>2793693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5449</v>
      </c>
      <c r="G19" s="24">
        <v>0.03</v>
      </c>
      <c r="H19" s="24">
        <v>100</v>
      </c>
      <c r="I19" s="39">
        <v>929194974</v>
      </c>
      <c r="J19" s="24">
        <v>100</v>
      </c>
      <c r="K19" s="39">
        <v>170525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6</v>
      </c>
      <c r="G9" s="27">
        <v>0</v>
      </c>
      <c r="H9" s="27">
        <v>0.15</v>
      </c>
      <c r="I9" s="43">
        <v>4322107</v>
      </c>
      <c r="J9" s="27">
        <v>0.27</v>
      </c>
      <c r="K9" s="43">
        <v>720351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</v>
      </c>
      <c r="G10" s="27">
        <v>0</v>
      </c>
      <c r="H10" s="27">
        <v>0.05</v>
      </c>
      <c r="I10" s="41">
        <v>63584</v>
      </c>
      <c r="J10" s="27">
        <v>0</v>
      </c>
      <c r="K10" s="41">
        <v>31792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74</v>
      </c>
      <c r="G11" s="27">
        <v>0</v>
      </c>
      <c r="H11" s="27">
        <v>1.86</v>
      </c>
      <c r="I11" s="41">
        <v>2069482</v>
      </c>
      <c r="J11" s="27">
        <v>0.13</v>
      </c>
      <c r="K11" s="41">
        <v>27965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367</v>
      </c>
      <c r="G12" s="27">
        <v>0</v>
      </c>
      <c r="H12" s="27">
        <v>9.26</v>
      </c>
      <c r="I12" s="41">
        <v>23556312</v>
      </c>
      <c r="J12" s="27">
        <v>1.5</v>
      </c>
      <c r="K12" s="41">
        <v>64186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755</v>
      </c>
      <c r="G13" s="27">
        <v>0</v>
      </c>
      <c r="H13" s="27">
        <v>19.05</v>
      </c>
      <c r="I13" s="41">
        <v>90300759</v>
      </c>
      <c r="J13" s="27">
        <v>5.75</v>
      </c>
      <c r="K13" s="41">
        <v>119603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587</v>
      </c>
      <c r="G14" s="26">
        <v>0</v>
      </c>
      <c r="H14" s="26">
        <v>14.81</v>
      </c>
      <c r="I14" s="41">
        <v>118707625</v>
      </c>
      <c r="J14" s="26">
        <v>7.56</v>
      </c>
      <c r="K14" s="41">
        <v>202227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1212</v>
      </c>
      <c r="G15" s="27">
        <v>0</v>
      </c>
      <c r="H15" s="27">
        <v>30.58</v>
      </c>
      <c r="I15" s="41">
        <v>398766808</v>
      </c>
      <c r="J15" s="27">
        <v>25.42</v>
      </c>
      <c r="K15" s="41">
        <v>329015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709</v>
      </c>
      <c r="G16" s="27">
        <v>0</v>
      </c>
      <c r="H16" s="27">
        <v>17.89</v>
      </c>
      <c r="I16" s="41">
        <v>559824357</v>
      </c>
      <c r="J16" s="27">
        <v>35.69</v>
      </c>
      <c r="K16" s="41">
        <v>789597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211</v>
      </c>
      <c r="G17" s="27">
        <v>0</v>
      </c>
      <c r="H17" s="27">
        <v>5.32</v>
      </c>
      <c r="I17" s="41">
        <v>281063484</v>
      </c>
      <c r="J17" s="27">
        <v>17.920000000000002</v>
      </c>
      <c r="K17" s="41">
        <v>1332054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40</v>
      </c>
      <c r="G18" s="27">
        <v>0</v>
      </c>
      <c r="H18" s="27">
        <v>1</v>
      </c>
      <c r="I18" s="41">
        <v>89540525</v>
      </c>
      <c r="J18" s="27">
        <v>5.7</v>
      </c>
      <c r="K18" s="41">
        <v>2238513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3963</v>
      </c>
      <c r="G19" s="24">
        <v>0.02</v>
      </c>
      <c r="H19" s="24">
        <v>100</v>
      </c>
      <c r="I19" s="39">
        <v>1568215043</v>
      </c>
      <c r="J19" s="24">
        <v>100</v>
      </c>
      <c r="K19" s="39">
        <v>395714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25" customHeight="1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0</v>
      </c>
      <c r="G10" s="27">
        <v>0</v>
      </c>
      <c r="H10" s="27">
        <v>0</v>
      </c>
      <c r="I10" s="41">
        <v>0</v>
      </c>
      <c r="J10" s="27">
        <v>0</v>
      </c>
      <c r="K10" s="41">
        <v>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</v>
      </c>
      <c r="G11" s="27">
        <v>0</v>
      </c>
      <c r="H11" s="27">
        <v>8.69</v>
      </c>
      <c r="I11" s="41">
        <v>29385</v>
      </c>
      <c r="J11" s="27">
        <v>0.86</v>
      </c>
      <c r="K11" s="41">
        <v>7346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</v>
      </c>
      <c r="G12" s="27">
        <v>0</v>
      </c>
      <c r="H12" s="27">
        <v>8.69</v>
      </c>
      <c r="I12" s="41">
        <v>211156</v>
      </c>
      <c r="J12" s="27">
        <v>6.19</v>
      </c>
      <c r="K12" s="41">
        <v>52789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14</v>
      </c>
      <c r="G13" s="27">
        <v>0</v>
      </c>
      <c r="H13" s="27">
        <v>30.43</v>
      </c>
      <c r="I13" s="41">
        <v>866739</v>
      </c>
      <c r="J13" s="27">
        <v>25.44</v>
      </c>
      <c r="K13" s="41">
        <v>61909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</v>
      </c>
      <c r="G14" s="26">
        <v>0</v>
      </c>
      <c r="H14" s="26">
        <v>10.86</v>
      </c>
      <c r="I14" s="41">
        <v>132129</v>
      </c>
      <c r="J14" s="26">
        <v>3.87</v>
      </c>
      <c r="K14" s="41">
        <v>26425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</v>
      </c>
      <c r="G15" s="27">
        <v>0</v>
      </c>
      <c r="H15" s="27">
        <v>30.43</v>
      </c>
      <c r="I15" s="41">
        <v>1762962</v>
      </c>
      <c r="J15" s="27">
        <v>51.75</v>
      </c>
      <c r="K15" s="41">
        <v>125925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5</v>
      </c>
      <c r="G16" s="27">
        <v>0</v>
      </c>
      <c r="H16" s="27">
        <v>10.86</v>
      </c>
      <c r="I16" s="41">
        <v>403915</v>
      </c>
      <c r="J16" s="27">
        <v>11.85</v>
      </c>
      <c r="K16" s="41">
        <v>80783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0</v>
      </c>
      <c r="G17" s="27">
        <v>0</v>
      </c>
      <c r="H17" s="27">
        <v>0</v>
      </c>
      <c r="I17" s="41">
        <v>0</v>
      </c>
      <c r="J17" s="27">
        <v>0</v>
      </c>
      <c r="K17" s="41">
        <v>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46</v>
      </c>
      <c r="G19" s="24">
        <v>0</v>
      </c>
      <c r="H19" s="24">
        <v>100</v>
      </c>
      <c r="I19" s="39">
        <v>3406286</v>
      </c>
      <c r="J19" s="24">
        <v>100</v>
      </c>
      <c r="K19" s="39">
        <v>74049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25" customHeight="1" x14ac:dyDescent="0.3">
      <c r="F22"/>
      <c r="G22"/>
      <c r="H22"/>
      <c r="I22"/>
      <c r="J22"/>
      <c r="K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476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0</v>
      </c>
      <c r="G10" s="27">
        <v>0</v>
      </c>
      <c r="H10" s="27">
        <v>0</v>
      </c>
      <c r="I10" s="41">
        <v>0</v>
      </c>
      <c r="J10" s="27">
        <v>0</v>
      </c>
      <c r="K10" s="41">
        <v>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0</v>
      </c>
      <c r="G11" s="27">
        <v>0</v>
      </c>
      <c r="H11" s="27">
        <v>0</v>
      </c>
      <c r="I11" s="41">
        <v>0</v>
      </c>
      <c r="J11" s="27">
        <v>0</v>
      </c>
      <c r="K11" s="41">
        <v>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7</v>
      </c>
      <c r="G12" s="27">
        <v>0</v>
      </c>
      <c r="H12" s="27">
        <v>31.81</v>
      </c>
      <c r="I12" s="41">
        <v>604459</v>
      </c>
      <c r="J12" s="27">
        <v>13.95</v>
      </c>
      <c r="K12" s="41">
        <v>86351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7</v>
      </c>
      <c r="G13" s="27">
        <v>0</v>
      </c>
      <c r="H13" s="27">
        <v>31.81</v>
      </c>
      <c r="I13" s="41">
        <v>551910</v>
      </c>
      <c r="J13" s="27">
        <v>12.74</v>
      </c>
      <c r="K13" s="41">
        <v>78844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</v>
      </c>
      <c r="G14" s="26">
        <v>0</v>
      </c>
      <c r="H14" s="26">
        <v>13.63</v>
      </c>
      <c r="I14" s="41">
        <v>438583</v>
      </c>
      <c r="J14" s="26">
        <v>10.119999999999999</v>
      </c>
      <c r="K14" s="41">
        <v>146194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</v>
      </c>
      <c r="G15" s="27">
        <v>0</v>
      </c>
      <c r="H15" s="27">
        <v>18.18</v>
      </c>
      <c r="I15" s="41">
        <v>1747519</v>
      </c>
      <c r="J15" s="27">
        <v>40.35</v>
      </c>
      <c r="K15" s="41">
        <v>436879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0</v>
      </c>
      <c r="G16" s="27">
        <v>0</v>
      </c>
      <c r="H16" s="27">
        <v>0</v>
      </c>
      <c r="I16" s="41">
        <v>0</v>
      </c>
      <c r="J16" s="27">
        <v>0</v>
      </c>
      <c r="K16" s="41">
        <v>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</v>
      </c>
      <c r="G17" s="27">
        <v>0</v>
      </c>
      <c r="H17" s="27">
        <v>4.54</v>
      </c>
      <c r="I17" s="41">
        <v>987845</v>
      </c>
      <c r="J17" s="27">
        <v>22.81</v>
      </c>
      <c r="K17" s="41">
        <v>987845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22</v>
      </c>
      <c r="G19" s="24">
        <v>0</v>
      </c>
      <c r="H19" s="24">
        <v>100</v>
      </c>
      <c r="I19" s="39">
        <v>4330316</v>
      </c>
      <c r="J19" s="24">
        <v>100</v>
      </c>
      <c r="K19" s="39">
        <v>196832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0</v>
      </c>
      <c r="G10" s="27">
        <v>0</v>
      </c>
      <c r="H10" s="27">
        <v>0</v>
      </c>
      <c r="I10" s="41">
        <v>0</v>
      </c>
      <c r="J10" s="27">
        <v>0</v>
      </c>
      <c r="K10" s="41">
        <v>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32</v>
      </c>
      <c r="G11" s="27">
        <v>0</v>
      </c>
      <c r="H11" s="27">
        <v>4.3499999999999996</v>
      </c>
      <c r="I11" s="41">
        <v>336645</v>
      </c>
      <c r="J11" s="27">
        <v>0.06</v>
      </c>
      <c r="K11" s="41">
        <v>10520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97</v>
      </c>
      <c r="G12" s="27">
        <v>0</v>
      </c>
      <c r="H12" s="27">
        <v>13.21</v>
      </c>
      <c r="I12" s="41">
        <v>3916213</v>
      </c>
      <c r="J12" s="27">
        <v>0.7</v>
      </c>
      <c r="K12" s="41">
        <v>40373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133</v>
      </c>
      <c r="G13" s="27">
        <v>0</v>
      </c>
      <c r="H13" s="27">
        <v>18.11</v>
      </c>
      <c r="I13" s="41">
        <v>14211250</v>
      </c>
      <c r="J13" s="27">
        <v>2.57</v>
      </c>
      <c r="K13" s="41">
        <v>106851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100</v>
      </c>
      <c r="G14" s="26">
        <v>0</v>
      </c>
      <c r="H14" s="26">
        <v>13.62</v>
      </c>
      <c r="I14" s="41">
        <v>21232589</v>
      </c>
      <c r="J14" s="26">
        <v>3.84</v>
      </c>
      <c r="K14" s="41">
        <v>212325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201</v>
      </c>
      <c r="G15" s="27">
        <v>0</v>
      </c>
      <c r="H15" s="27">
        <v>27.38</v>
      </c>
      <c r="I15" s="41">
        <v>115466955</v>
      </c>
      <c r="J15" s="27">
        <v>20.93</v>
      </c>
      <c r="K15" s="41">
        <v>574462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127</v>
      </c>
      <c r="G16" s="27">
        <v>0</v>
      </c>
      <c r="H16" s="27">
        <v>17.3</v>
      </c>
      <c r="I16" s="41">
        <v>198868657</v>
      </c>
      <c r="J16" s="27">
        <v>36.049999999999997</v>
      </c>
      <c r="K16" s="41">
        <v>1565894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43</v>
      </c>
      <c r="G17" s="27">
        <v>0</v>
      </c>
      <c r="H17" s="27">
        <v>5.85</v>
      </c>
      <c r="I17" s="41">
        <v>172801626</v>
      </c>
      <c r="J17" s="27">
        <v>31.32</v>
      </c>
      <c r="K17" s="41">
        <v>4018642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</v>
      </c>
      <c r="G18" s="27">
        <v>0</v>
      </c>
      <c r="H18" s="27">
        <v>0.13</v>
      </c>
      <c r="I18" s="41">
        <v>24808178</v>
      </c>
      <c r="J18" s="27">
        <v>4.49</v>
      </c>
      <c r="K18" s="41">
        <v>24808178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734</v>
      </c>
      <c r="G19" s="24">
        <v>0</v>
      </c>
      <c r="H19" s="24">
        <v>100</v>
      </c>
      <c r="I19" s="39">
        <v>551642113</v>
      </c>
      <c r="J19" s="24">
        <v>100</v>
      </c>
      <c r="K19" s="39">
        <v>751556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269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0</v>
      </c>
      <c r="G10" s="27">
        <v>0</v>
      </c>
      <c r="H10" s="27">
        <v>0</v>
      </c>
      <c r="I10" s="41">
        <v>0</v>
      </c>
      <c r="J10" s="27">
        <v>0</v>
      </c>
      <c r="K10" s="41">
        <v>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</v>
      </c>
      <c r="G11" s="27">
        <v>0</v>
      </c>
      <c r="H11" s="27">
        <v>0.22</v>
      </c>
      <c r="I11" s="41">
        <v>149728</v>
      </c>
      <c r="J11" s="27">
        <v>0</v>
      </c>
      <c r="K11" s="41">
        <v>37432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41</v>
      </c>
      <c r="G12" s="27">
        <v>0</v>
      </c>
      <c r="H12" s="27">
        <v>2.33</v>
      </c>
      <c r="I12" s="41">
        <v>3278432</v>
      </c>
      <c r="J12" s="27">
        <v>0.05</v>
      </c>
      <c r="K12" s="41">
        <v>79961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115</v>
      </c>
      <c r="G13" s="27">
        <v>0</v>
      </c>
      <c r="H13" s="27">
        <v>6.56</v>
      </c>
      <c r="I13" s="41">
        <v>27956688</v>
      </c>
      <c r="J13" s="27">
        <v>0.46</v>
      </c>
      <c r="K13" s="41">
        <v>243101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124</v>
      </c>
      <c r="G14" s="26">
        <v>0</v>
      </c>
      <c r="H14" s="26">
        <v>7.07</v>
      </c>
      <c r="I14" s="41">
        <v>44127768</v>
      </c>
      <c r="J14" s="26">
        <v>0.73</v>
      </c>
      <c r="K14" s="41">
        <v>355869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446</v>
      </c>
      <c r="G15" s="27">
        <v>0</v>
      </c>
      <c r="H15" s="27">
        <v>25.44</v>
      </c>
      <c r="I15" s="41">
        <v>336026135</v>
      </c>
      <c r="J15" s="27">
        <v>5.6</v>
      </c>
      <c r="K15" s="41">
        <v>753421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684</v>
      </c>
      <c r="G16" s="27">
        <v>0</v>
      </c>
      <c r="H16" s="27">
        <v>39.01</v>
      </c>
      <c r="I16" s="41">
        <v>1562401102</v>
      </c>
      <c r="J16" s="27">
        <v>26.05</v>
      </c>
      <c r="K16" s="41">
        <v>2284212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309</v>
      </c>
      <c r="G17" s="27">
        <v>0</v>
      </c>
      <c r="H17" s="27">
        <v>17.62</v>
      </c>
      <c r="I17" s="41">
        <v>2798838854</v>
      </c>
      <c r="J17" s="27">
        <v>46.67</v>
      </c>
      <c r="K17" s="41">
        <v>9057730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30</v>
      </c>
      <c r="G18" s="27">
        <v>0</v>
      </c>
      <c r="H18" s="27">
        <v>1.71</v>
      </c>
      <c r="I18" s="41">
        <v>1224151969</v>
      </c>
      <c r="J18" s="27">
        <v>20.41</v>
      </c>
      <c r="K18" s="41">
        <v>40805065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1753</v>
      </c>
      <c r="G19" s="24">
        <v>0.01</v>
      </c>
      <c r="H19" s="24">
        <v>100</v>
      </c>
      <c r="I19" s="39">
        <v>5996930676</v>
      </c>
      <c r="J19" s="24">
        <v>100</v>
      </c>
      <c r="K19" s="39">
        <v>3420953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9</v>
      </c>
      <c r="G9" s="27">
        <v>0</v>
      </c>
      <c r="H9" s="27">
        <v>0.02</v>
      </c>
      <c r="I9" s="43">
        <v>5760388</v>
      </c>
      <c r="J9" s="27">
        <v>0.05</v>
      </c>
      <c r="K9" s="43">
        <v>640043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36</v>
      </c>
      <c r="G10" s="27">
        <v>0</v>
      </c>
      <c r="H10" s="27">
        <v>0.11</v>
      </c>
      <c r="I10" s="41">
        <v>10620852</v>
      </c>
      <c r="J10" s="27">
        <v>0.1</v>
      </c>
      <c r="K10" s="41">
        <v>295023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1687</v>
      </c>
      <c r="G11" s="27">
        <v>0.01</v>
      </c>
      <c r="H11" s="27">
        <v>5.44</v>
      </c>
      <c r="I11" s="41">
        <v>46323348</v>
      </c>
      <c r="J11" s="27">
        <v>0.45</v>
      </c>
      <c r="K11" s="41">
        <v>27459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6864</v>
      </c>
      <c r="G12" s="27">
        <v>0.04</v>
      </c>
      <c r="H12" s="27">
        <v>22.16</v>
      </c>
      <c r="I12" s="41">
        <v>478221751</v>
      </c>
      <c r="J12" s="27">
        <v>4.74</v>
      </c>
      <c r="K12" s="41">
        <v>69671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11038</v>
      </c>
      <c r="G13" s="27">
        <v>7.0000000000000007E-2</v>
      </c>
      <c r="H13" s="27">
        <v>35.64</v>
      </c>
      <c r="I13" s="41">
        <v>1942499900</v>
      </c>
      <c r="J13" s="27">
        <v>19.28</v>
      </c>
      <c r="K13" s="41">
        <v>175982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6677</v>
      </c>
      <c r="G14" s="26">
        <v>0.04</v>
      </c>
      <c r="H14" s="26">
        <v>21.56</v>
      </c>
      <c r="I14" s="41">
        <v>2318943521</v>
      </c>
      <c r="J14" s="26">
        <v>23.02</v>
      </c>
      <c r="K14" s="41">
        <v>347303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3854</v>
      </c>
      <c r="G15" s="27">
        <v>0.02</v>
      </c>
      <c r="H15" s="27">
        <v>12.44</v>
      </c>
      <c r="I15" s="41">
        <v>2724701825</v>
      </c>
      <c r="J15" s="27">
        <v>27.05</v>
      </c>
      <c r="K15" s="41">
        <v>706980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671</v>
      </c>
      <c r="G16" s="27">
        <v>0</v>
      </c>
      <c r="H16" s="27">
        <v>2.16</v>
      </c>
      <c r="I16" s="41">
        <v>1423191106</v>
      </c>
      <c r="J16" s="27">
        <v>14.13</v>
      </c>
      <c r="K16" s="41">
        <v>2121000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125</v>
      </c>
      <c r="G17" s="27">
        <v>0</v>
      </c>
      <c r="H17" s="27">
        <v>0.4</v>
      </c>
      <c r="I17" s="41">
        <v>930900741</v>
      </c>
      <c r="J17" s="27">
        <v>9.24</v>
      </c>
      <c r="K17" s="41">
        <v>7447205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8</v>
      </c>
      <c r="G18" s="27">
        <v>0</v>
      </c>
      <c r="H18" s="27">
        <v>0.02</v>
      </c>
      <c r="I18" s="41">
        <v>189886296</v>
      </c>
      <c r="J18" s="27">
        <v>1.88</v>
      </c>
      <c r="K18" s="41">
        <v>23735787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30969</v>
      </c>
      <c r="G19" s="24">
        <v>0.22</v>
      </c>
      <c r="H19" s="24">
        <v>100</v>
      </c>
      <c r="I19" s="39">
        <v>10071049728</v>
      </c>
      <c r="J19" s="24">
        <v>100</v>
      </c>
      <c r="K19" s="39">
        <v>325197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1970</v>
      </c>
      <c r="G9" s="27">
        <v>0.01</v>
      </c>
      <c r="H9" s="27">
        <v>0.04</v>
      </c>
      <c r="I9" s="43">
        <v>287117712</v>
      </c>
      <c r="J9" s="27">
        <v>0.04</v>
      </c>
      <c r="K9" s="43">
        <v>145745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12427</v>
      </c>
      <c r="G10" s="27">
        <v>0.08</v>
      </c>
      <c r="H10" s="27">
        <v>0.25</v>
      </c>
      <c r="I10" s="41">
        <v>1589567882</v>
      </c>
      <c r="J10" s="27">
        <v>0.26</v>
      </c>
      <c r="K10" s="41">
        <v>127912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357955</v>
      </c>
      <c r="G11" s="27">
        <v>2.57</v>
      </c>
      <c r="H11" s="27">
        <v>7.33</v>
      </c>
      <c r="I11" s="41">
        <v>34015390212</v>
      </c>
      <c r="J11" s="27">
        <v>5.59</v>
      </c>
      <c r="K11" s="41">
        <v>95027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1459019</v>
      </c>
      <c r="G12" s="27">
        <v>10.5</v>
      </c>
      <c r="H12" s="27">
        <v>29.91</v>
      </c>
      <c r="I12" s="41">
        <v>157775022191</v>
      </c>
      <c r="J12" s="27">
        <v>25.95</v>
      </c>
      <c r="K12" s="41">
        <v>108137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1643084</v>
      </c>
      <c r="G13" s="27">
        <v>11.82</v>
      </c>
      <c r="H13" s="27">
        <v>33.68</v>
      </c>
      <c r="I13" s="41">
        <v>204015703483</v>
      </c>
      <c r="J13" s="27">
        <v>33.56</v>
      </c>
      <c r="K13" s="41">
        <v>124166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741527</v>
      </c>
      <c r="G14" s="26">
        <v>5.33</v>
      </c>
      <c r="H14" s="26">
        <v>15.2</v>
      </c>
      <c r="I14" s="41">
        <v>97605513639</v>
      </c>
      <c r="J14" s="26">
        <v>16.05</v>
      </c>
      <c r="K14" s="41">
        <v>131627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535384</v>
      </c>
      <c r="G15" s="27">
        <v>3.85</v>
      </c>
      <c r="H15" s="27">
        <v>10.97</v>
      </c>
      <c r="I15" s="41">
        <v>81794017405</v>
      </c>
      <c r="J15" s="27">
        <v>13.45</v>
      </c>
      <c r="K15" s="41">
        <v>152776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112444</v>
      </c>
      <c r="G16" s="27">
        <v>0.8</v>
      </c>
      <c r="H16" s="27">
        <v>2.2999999999999998</v>
      </c>
      <c r="I16" s="41">
        <v>22132509729</v>
      </c>
      <c r="J16" s="27">
        <v>3.64</v>
      </c>
      <c r="K16" s="41">
        <v>196831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13238</v>
      </c>
      <c r="G17" s="27">
        <v>0.09</v>
      </c>
      <c r="H17" s="27">
        <v>0.27</v>
      </c>
      <c r="I17" s="41">
        <v>6718572553</v>
      </c>
      <c r="J17" s="27">
        <v>1.1000000000000001</v>
      </c>
      <c r="K17" s="41">
        <v>507521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924</v>
      </c>
      <c r="G18" s="27">
        <v>0</v>
      </c>
      <c r="H18" s="27">
        <v>0.01</v>
      </c>
      <c r="I18" s="41">
        <v>1977050201</v>
      </c>
      <c r="J18" s="27">
        <v>0.32</v>
      </c>
      <c r="K18" s="41">
        <v>2139664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4877972</v>
      </c>
      <c r="G19" s="24">
        <v>35.1</v>
      </c>
      <c r="H19" s="24">
        <v>100</v>
      </c>
      <c r="I19" s="39">
        <v>607910465007</v>
      </c>
      <c r="J19" s="24">
        <v>100</v>
      </c>
      <c r="K19" s="39">
        <v>124623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215</v>
      </c>
      <c r="G9" s="27">
        <v>0</v>
      </c>
      <c r="H9" s="27">
        <v>0.1</v>
      </c>
      <c r="I9" s="43">
        <v>3377694</v>
      </c>
      <c r="J9" s="27">
        <v>0.1</v>
      </c>
      <c r="K9" s="43">
        <v>15710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3474</v>
      </c>
      <c r="G10" s="27">
        <v>0.02</v>
      </c>
      <c r="H10" s="27">
        <v>1.64</v>
      </c>
      <c r="I10" s="41">
        <v>55099272</v>
      </c>
      <c r="J10" s="27">
        <v>1.63</v>
      </c>
      <c r="K10" s="41">
        <v>15860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19845</v>
      </c>
      <c r="G11" s="27">
        <v>0.14000000000000001</v>
      </c>
      <c r="H11" s="27">
        <v>9.4</v>
      </c>
      <c r="I11" s="41">
        <v>214381725</v>
      </c>
      <c r="J11" s="27">
        <v>6.36</v>
      </c>
      <c r="K11" s="41">
        <v>10802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74243</v>
      </c>
      <c r="G12" s="27">
        <v>0.53</v>
      </c>
      <c r="H12" s="27">
        <v>35.18</v>
      </c>
      <c r="I12" s="41">
        <v>955944644</v>
      </c>
      <c r="J12" s="27">
        <v>28.37</v>
      </c>
      <c r="K12" s="41">
        <v>12875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71949</v>
      </c>
      <c r="G13" s="27">
        <v>0.51</v>
      </c>
      <c r="H13" s="27">
        <v>34.090000000000003</v>
      </c>
      <c r="I13" s="41">
        <v>1261402361</v>
      </c>
      <c r="J13" s="27">
        <v>37.43</v>
      </c>
      <c r="K13" s="41">
        <v>17531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24098</v>
      </c>
      <c r="G14" s="26">
        <v>0.17</v>
      </c>
      <c r="H14" s="26">
        <v>11.41</v>
      </c>
      <c r="I14" s="41">
        <v>507394670</v>
      </c>
      <c r="J14" s="26">
        <v>15.05</v>
      </c>
      <c r="K14" s="41">
        <v>21055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14416</v>
      </c>
      <c r="G15" s="27">
        <v>0.1</v>
      </c>
      <c r="H15" s="27">
        <v>6.83</v>
      </c>
      <c r="I15" s="41">
        <v>304600364</v>
      </c>
      <c r="J15" s="27">
        <v>9.0399999999999991</v>
      </c>
      <c r="K15" s="41">
        <v>21129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2549</v>
      </c>
      <c r="G16" s="27">
        <v>0.01</v>
      </c>
      <c r="H16" s="27">
        <v>1.2</v>
      </c>
      <c r="I16" s="41">
        <v>57784422</v>
      </c>
      <c r="J16" s="27">
        <v>1.71</v>
      </c>
      <c r="K16" s="41">
        <v>22669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224</v>
      </c>
      <c r="G17" s="27">
        <v>0</v>
      </c>
      <c r="H17" s="27">
        <v>0.1</v>
      </c>
      <c r="I17" s="41">
        <v>8996743</v>
      </c>
      <c r="J17" s="27">
        <v>0.26</v>
      </c>
      <c r="K17" s="41">
        <v>40164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11</v>
      </c>
      <c r="G18" s="27">
        <v>0</v>
      </c>
      <c r="H18" s="27">
        <v>0</v>
      </c>
      <c r="I18" s="41">
        <v>251689</v>
      </c>
      <c r="J18" s="27">
        <v>0</v>
      </c>
      <c r="K18" s="41">
        <v>22880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211024</v>
      </c>
      <c r="G19" s="24">
        <v>1.51</v>
      </c>
      <c r="H19" s="24">
        <v>100</v>
      </c>
      <c r="I19" s="39">
        <v>3369233584</v>
      </c>
      <c r="J19" s="24">
        <v>100</v>
      </c>
      <c r="K19" s="39">
        <v>15966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</v>
      </c>
      <c r="G9" s="27">
        <v>0</v>
      </c>
      <c r="H9" s="27">
        <v>0.05</v>
      </c>
      <c r="I9" s="43">
        <v>268128</v>
      </c>
      <c r="J9" s="27">
        <v>0.23</v>
      </c>
      <c r="K9" s="43">
        <v>20625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60</v>
      </c>
      <c r="G10" s="27">
        <v>0</v>
      </c>
      <c r="H10" s="27">
        <v>0.25</v>
      </c>
      <c r="I10" s="41">
        <v>257548</v>
      </c>
      <c r="J10" s="27">
        <v>0.22</v>
      </c>
      <c r="K10" s="41">
        <v>4292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386</v>
      </c>
      <c r="G11" s="27">
        <v>0</v>
      </c>
      <c r="H11" s="27">
        <v>1.64</v>
      </c>
      <c r="I11" s="41">
        <v>1336038</v>
      </c>
      <c r="J11" s="27">
        <v>1.1399999999999999</v>
      </c>
      <c r="K11" s="41">
        <v>3461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2571</v>
      </c>
      <c r="G12" s="27">
        <v>0.01</v>
      </c>
      <c r="H12" s="27">
        <v>10.95</v>
      </c>
      <c r="I12" s="41">
        <v>8368996</v>
      </c>
      <c r="J12" s="27">
        <v>7.18</v>
      </c>
      <c r="K12" s="41">
        <v>3255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6546</v>
      </c>
      <c r="G13" s="27">
        <v>0.04</v>
      </c>
      <c r="H13" s="27">
        <v>27.88</v>
      </c>
      <c r="I13" s="41">
        <v>25246475</v>
      </c>
      <c r="J13" s="27">
        <v>21.68</v>
      </c>
      <c r="K13" s="41">
        <v>3856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5754</v>
      </c>
      <c r="G14" s="26">
        <v>0.04</v>
      </c>
      <c r="H14" s="26">
        <v>24.51</v>
      </c>
      <c r="I14" s="41">
        <v>25813710</v>
      </c>
      <c r="J14" s="26">
        <v>22.17</v>
      </c>
      <c r="K14" s="41">
        <v>4486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5957</v>
      </c>
      <c r="G15" s="27">
        <v>0.04</v>
      </c>
      <c r="H15" s="27">
        <v>25.37</v>
      </c>
      <c r="I15" s="41">
        <v>35878656</v>
      </c>
      <c r="J15" s="27">
        <v>30.81</v>
      </c>
      <c r="K15" s="41">
        <v>6022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1835</v>
      </c>
      <c r="G16" s="27">
        <v>0.01</v>
      </c>
      <c r="H16" s="27">
        <v>7.81</v>
      </c>
      <c r="I16" s="41">
        <v>13845218</v>
      </c>
      <c r="J16" s="27">
        <v>11.89</v>
      </c>
      <c r="K16" s="41">
        <v>7545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319</v>
      </c>
      <c r="G17" s="27">
        <v>0</v>
      </c>
      <c r="H17" s="27">
        <v>1.35</v>
      </c>
      <c r="I17" s="41">
        <v>4422416</v>
      </c>
      <c r="J17" s="27">
        <v>3.79</v>
      </c>
      <c r="K17" s="41">
        <v>13863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31</v>
      </c>
      <c r="G18" s="27">
        <v>0</v>
      </c>
      <c r="H18" s="27">
        <v>0.13</v>
      </c>
      <c r="I18" s="41">
        <v>995122</v>
      </c>
      <c r="J18" s="27">
        <v>0.85</v>
      </c>
      <c r="K18" s="41">
        <v>32100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23472</v>
      </c>
      <c r="G19" s="24">
        <v>0.16</v>
      </c>
      <c r="H19" s="24">
        <v>100</v>
      </c>
      <c r="I19" s="39">
        <v>116432307</v>
      </c>
      <c r="J19" s="24">
        <v>100</v>
      </c>
      <c r="K19" s="39">
        <v>4960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5858</v>
      </c>
      <c r="G9" s="27">
        <v>0.04</v>
      </c>
      <c r="H9" s="27">
        <v>0.06</v>
      </c>
      <c r="I9" s="43">
        <v>2537733942</v>
      </c>
      <c r="J9" s="27">
        <v>0.05</v>
      </c>
      <c r="K9" s="43">
        <v>433208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40210</v>
      </c>
      <c r="G10" s="27">
        <v>0.28000000000000003</v>
      </c>
      <c r="H10" s="27">
        <v>0.42</v>
      </c>
      <c r="I10" s="41">
        <v>7374983836</v>
      </c>
      <c r="J10" s="27">
        <v>0.16</v>
      </c>
      <c r="K10" s="41">
        <v>183411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850886</v>
      </c>
      <c r="G11" s="27">
        <v>6.12</v>
      </c>
      <c r="H11" s="27">
        <v>8.94</v>
      </c>
      <c r="I11" s="41">
        <v>44009673306</v>
      </c>
      <c r="J11" s="27">
        <v>1</v>
      </c>
      <c r="K11" s="41">
        <v>51722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2885076</v>
      </c>
      <c r="G12" s="27">
        <v>20.76</v>
      </c>
      <c r="H12" s="27">
        <v>30.34</v>
      </c>
      <c r="I12" s="41">
        <v>309325106784</v>
      </c>
      <c r="J12" s="27">
        <v>7.09</v>
      </c>
      <c r="K12" s="41">
        <v>107215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3244107</v>
      </c>
      <c r="G13" s="27">
        <v>23.34</v>
      </c>
      <c r="H13" s="27">
        <v>34.119999999999997</v>
      </c>
      <c r="I13" s="41">
        <v>897059794223</v>
      </c>
      <c r="J13" s="27">
        <v>20.57</v>
      </c>
      <c r="K13" s="41">
        <v>276519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1383281</v>
      </c>
      <c r="G14" s="26">
        <v>9.9499999999999993</v>
      </c>
      <c r="H14" s="26">
        <v>14.54</v>
      </c>
      <c r="I14" s="41">
        <v>806366758473</v>
      </c>
      <c r="J14" s="26">
        <v>18.489999999999998</v>
      </c>
      <c r="K14" s="41">
        <v>582937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892794</v>
      </c>
      <c r="G15" s="27">
        <v>6.42</v>
      </c>
      <c r="H15" s="27">
        <v>9.39</v>
      </c>
      <c r="I15" s="41">
        <v>1143339523880</v>
      </c>
      <c r="J15" s="27">
        <v>26.22</v>
      </c>
      <c r="K15" s="41">
        <v>1280630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182137</v>
      </c>
      <c r="G16" s="27">
        <v>1.31</v>
      </c>
      <c r="H16" s="27">
        <v>1.91</v>
      </c>
      <c r="I16" s="41">
        <v>715033851825</v>
      </c>
      <c r="J16" s="27">
        <v>16.39</v>
      </c>
      <c r="K16" s="41">
        <v>3925802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21949</v>
      </c>
      <c r="G17" s="27">
        <v>0.15</v>
      </c>
      <c r="H17" s="27">
        <v>0.23</v>
      </c>
      <c r="I17" s="41">
        <v>318330069705</v>
      </c>
      <c r="J17" s="27">
        <v>7.3</v>
      </c>
      <c r="K17" s="41">
        <v>14503169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1482</v>
      </c>
      <c r="G18" s="27">
        <v>0.01</v>
      </c>
      <c r="H18" s="27">
        <v>0.01</v>
      </c>
      <c r="I18" s="41">
        <v>117009606279</v>
      </c>
      <c r="J18" s="27">
        <v>2.68</v>
      </c>
      <c r="K18" s="41">
        <v>78953850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9507780</v>
      </c>
      <c r="G19" s="24">
        <v>68.42</v>
      </c>
      <c r="H19" s="24">
        <v>100</v>
      </c>
      <c r="I19" s="39">
        <v>4360387102253</v>
      </c>
      <c r="J19" s="24">
        <v>100</v>
      </c>
      <c r="K19" s="39">
        <v>458612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M8"/>
      <c r="N8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5797</v>
      </c>
      <c r="G9" s="27">
        <v>0.04</v>
      </c>
      <c r="H9" s="27">
        <v>0.06</v>
      </c>
      <c r="I9" s="43">
        <v>459428759</v>
      </c>
      <c r="J9" s="27">
        <v>0.05</v>
      </c>
      <c r="K9" s="43">
        <v>79252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39781</v>
      </c>
      <c r="G10" s="27">
        <v>0.28000000000000003</v>
      </c>
      <c r="H10" s="27">
        <v>0.41</v>
      </c>
      <c r="I10" s="41">
        <v>1351269898</v>
      </c>
      <c r="J10" s="27">
        <v>0.15</v>
      </c>
      <c r="K10" s="41">
        <v>33967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845092</v>
      </c>
      <c r="G11" s="27">
        <v>6.08</v>
      </c>
      <c r="H11" s="27">
        <v>8.91</v>
      </c>
      <c r="I11" s="41">
        <v>8401402834</v>
      </c>
      <c r="J11" s="27">
        <v>0.98</v>
      </c>
      <c r="K11" s="41">
        <v>9941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2869095</v>
      </c>
      <c r="G12" s="27">
        <v>20.64</v>
      </c>
      <c r="H12" s="27">
        <v>30.27</v>
      </c>
      <c r="I12" s="41">
        <v>60948631476</v>
      </c>
      <c r="J12" s="27">
        <v>7.17</v>
      </c>
      <c r="K12" s="41">
        <v>21243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3234775</v>
      </c>
      <c r="G13" s="27">
        <v>23.27</v>
      </c>
      <c r="H13" s="27">
        <v>34.130000000000003</v>
      </c>
      <c r="I13" s="41">
        <v>174655052929</v>
      </c>
      <c r="J13" s="27">
        <v>20.54</v>
      </c>
      <c r="K13" s="41">
        <v>53992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1382693</v>
      </c>
      <c r="G14" s="26">
        <v>9.9499999999999993</v>
      </c>
      <c r="H14" s="26">
        <v>14.59</v>
      </c>
      <c r="I14" s="41">
        <v>158105479178</v>
      </c>
      <c r="J14" s="26">
        <v>18.600000000000001</v>
      </c>
      <c r="K14" s="41">
        <v>114346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892772</v>
      </c>
      <c r="G15" s="27">
        <v>6.42</v>
      </c>
      <c r="H15" s="27">
        <v>9.42</v>
      </c>
      <c r="I15" s="41">
        <v>219193179473</v>
      </c>
      <c r="J15" s="27">
        <v>25.79</v>
      </c>
      <c r="K15" s="41">
        <v>245519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182138</v>
      </c>
      <c r="G16" s="27">
        <v>1.31</v>
      </c>
      <c r="H16" s="27">
        <v>1.92</v>
      </c>
      <c r="I16" s="41">
        <v>136892176347</v>
      </c>
      <c r="J16" s="27">
        <v>16.100000000000001</v>
      </c>
      <c r="K16" s="41">
        <v>751584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21948</v>
      </c>
      <c r="G17" s="27">
        <v>0.15</v>
      </c>
      <c r="H17" s="27">
        <v>0.23</v>
      </c>
      <c r="I17" s="41">
        <v>65353053672</v>
      </c>
      <c r="J17" s="27">
        <v>7.68</v>
      </c>
      <c r="K17" s="41">
        <v>2977631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24554760133</v>
      </c>
      <c r="J18" s="27">
        <v>2.88</v>
      </c>
      <c r="K18" s="41">
        <v>16557491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9475574</v>
      </c>
      <c r="G19" s="24">
        <v>68.19</v>
      </c>
      <c r="H19" s="24">
        <v>100</v>
      </c>
      <c r="I19" s="39">
        <v>849914434699</v>
      </c>
      <c r="J19" s="24">
        <v>100</v>
      </c>
      <c r="K19" s="39">
        <v>89695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5861</v>
      </c>
      <c r="G9" s="27">
        <v>0.04</v>
      </c>
      <c r="H9" s="27">
        <v>0.06</v>
      </c>
      <c r="I9" s="43">
        <v>2997162701</v>
      </c>
      <c r="J9" s="27">
        <v>0.05</v>
      </c>
      <c r="K9" s="43">
        <v>511373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40249</v>
      </c>
      <c r="G10" s="27">
        <v>0.28000000000000003</v>
      </c>
      <c r="H10" s="27">
        <v>0.42</v>
      </c>
      <c r="I10" s="41">
        <v>8726253734</v>
      </c>
      <c r="J10" s="27">
        <v>0.16</v>
      </c>
      <c r="K10" s="41">
        <v>216806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852918</v>
      </c>
      <c r="G11" s="27">
        <v>6.13</v>
      </c>
      <c r="H11" s="27">
        <v>8.9499999999999993</v>
      </c>
      <c r="I11" s="41">
        <v>52411076140</v>
      </c>
      <c r="J11" s="27">
        <v>1</v>
      </c>
      <c r="K11" s="41">
        <v>61449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2895312</v>
      </c>
      <c r="G12" s="27">
        <v>20.83</v>
      </c>
      <c r="H12" s="27">
        <v>30.4</v>
      </c>
      <c r="I12" s="41">
        <v>370273738260</v>
      </c>
      <c r="J12" s="27">
        <v>7.1</v>
      </c>
      <c r="K12" s="41">
        <v>127887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3247783</v>
      </c>
      <c r="G13" s="27">
        <v>23.37</v>
      </c>
      <c r="H13" s="27">
        <v>34.1</v>
      </c>
      <c r="I13" s="41">
        <v>1071714847152</v>
      </c>
      <c r="J13" s="27">
        <v>20.56</v>
      </c>
      <c r="K13" s="41">
        <v>329983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1383329</v>
      </c>
      <c r="G14" s="26">
        <v>9.9499999999999993</v>
      </c>
      <c r="H14" s="26">
        <v>14.52</v>
      </c>
      <c r="I14" s="41">
        <v>964472237651</v>
      </c>
      <c r="J14" s="26">
        <v>18.510000000000002</v>
      </c>
      <c r="K14" s="41">
        <v>697211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892803</v>
      </c>
      <c r="G15" s="27">
        <v>6.42</v>
      </c>
      <c r="H15" s="27">
        <v>9.3699999999999992</v>
      </c>
      <c r="I15" s="41">
        <v>1362532703353</v>
      </c>
      <c r="J15" s="27">
        <v>26.15</v>
      </c>
      <c r="K15" s="41">
        <v>1526129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182139</v>
      </c>
      <c r="G16" s="27">
        <v>1.31</v>
      </c>
      <c r="H16" s="27">
        <v>1.91</v>
      </c>
      <c r="I16" s="41">
        <v>851926028172</v>
      </c>
      <c r="J16" s="27">
        <v>16.350000000000001</v>
      </c>
      <c r="K16" s="41">
        <v>4677339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21949</v>
      </c>
      <c r="G17" s="27">
        <v>0.15</v>
      </c>
      <c r="H17" s="27">
        <v>0.23</v>
      </c>
      <c r="I17" s="41">
        <v>383683123377</v>
      </c>
      <c r="J17" s="27">
        <v>7.36</v>
      </c>
      <c r="K17" s="41">
        <v>17480665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141564366412</v>
      </c>
      <c r="J18" s="27">
        <v>2.71</v>
      </c>
      <c r="K18" s="41">
        <v>95458102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9523826</v>
      </c>
      <c r="G19" s="24">
        <v>68.540000000000006</v>
      </c>
      <c r="H19" s="24">
        <v>100</v>
      </c>
      <c r="I19" s="39">
        <v>5210301536952</v>
      </c>
      <c r="J19" s="24">
        <v>100</v>
      </c>
      <c r="K19" s="39">
        <v>547080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</v>
      </c>
      <c r="G9" s="27">
        <v>0</v>
      </c>
      <c r="H9" s="27">
        <v>0.15</v>
      </c>
      <c r="I9" s="43">
        <v>366912</v>
      </c>
      <c r="J9" s="27">
        <v>0.05</v>
      </c>
      <c r="K9" s="43">
        <v>73382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15</v>
      </c>
      <c r="G10" s="27">
        <v>0</v>
      </c>
      <c r="H10" s="27">
        <v>0.47</v>
      </c>
      <c r="I10" s="41">
        <v>2459224</v>
      </c>
      <c r="J10" s="27">
        <v>0.37</v>
      </c>
      <c r="K10" s="41">
        <v>163948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133</v>
      </c>
      <c r="G11" s="27">
        <v>0</v>
      </c>
      <c r="H11" s="27">
        <v>4.24</v>
      </c>
      <c r="I11" s="41">
        <v>13158005</v>
      </c>
      <c r="J11" s="27">
        <v>2.0299999999999998</v>
      </c>
      <c r="K11" s="41">
        <v>98932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695</v>
      </c>
      <c r="G12" s="27">
        <v>0</v>
      </c>
      <c r="H12" s="27">
        <v>22.2</v>
      </c>
      <c r="I12" s="41">
        <v>76486940</v>
      </c>
      <c r="J12" s="27">
        <v>11.8</v>
      </c>
      <c r="K12" s="41">
        <v>110053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1037</v>
      </c>
      <c r="G13" s="27">
        <v>0</v>
      </c>
      <c r="H13" s="27">
        <v>33.130000000000003</v>
      </c>
      <c r="I13" s="41">
        <v>162089437</v>
      </c>
      <c r="J13" s="27">
        <v>25.02</v>
      </c>
      <c r="K13" s="41">
        <v>156306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635</v>
      </c>
      <c r="G14" s="26">
        <v>0</v>
      </c>
      <c r="H14" s="26">
        <v>20.28</v>
      </c>
      <c r="I14" s="41">
        <v>135577464</v>
      </c>
      <c r="J14" s="26">
        <v>20.92</v>
      </c>
      <c r="K14" s="41">
        <v>213507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459</v>
      </c>
      <c r="G15" s="27">
        <v>0</v>
      </c>
      <c r="H15" s="27">
        <v>14.66</v>
      </c>
      <c r="I15" s="41">
        <v>143372595</v>
      </c>
      <c r="J15" s="27">
        <v>22.13</v>
      </c>
      <c r="K15" s="41">
        <v>312358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120</v>
      </c>
      <c r="G16" s="27">
        <v>0</v>
      </c>
      <c r="H16" s="27">
        <v>3.83</v>
      </c>
      <c r="I16" s="41">
        <v>71826678</v>
      </c>
      <c r="J16" s="27">
        <v>11.08</v>
      </c>
      <c r="K16" s="41">
        <v>598555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29</v>
      </c>
      <c r="G17" s="27">
        <v>0</v>
      </c>
      <c r="H17" s="27">
        <v>0.92</v>
      </c>
      <c r="I17" s="41">
        <v>41159200</v>
      </c>
      <c r="J17" s="27">
        <v>6.35</v>
      </c>
      <c r="K17" s="41">
        <v>1419282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0.06</v>
      </c>
      <c r="I18" s="41">
        <v>1279588</v>
      </c>
      <c r="J18" s="27">
        <v>0.19</v>
      </c>
      <c r="K18" s="41">
        <v>639794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3130</v>
      </c>
      <c r="G19" s="24">
        <v>0.02</v>
      </c>
      <c r="H19" s="24">
        <v>100</v>
      </c>
      <c r="I19" s="39">
        <v>647776043</v>
      </c>
      <c r="J19" s="24">
        <v>100</v>
      </c>
      <c r="K19" s="39">
        <v>206957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</v>
      </c>
      <c r="G9" s="27">
        <v>0</v>
      </c>
      <c r="H9" s="27">
        <v>0.06</v>
      </c>
      <c r="I9" s="43">
        <v>65277</v>
      </c>
      <c r="J9" s="27">
        <v>0.03</v>
      </c>
      <c r="K9" s="43">
        <v>32638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15</v>
      </c>
      <c r="G10" s="27">
        <v>0</v>
      </c>
      <c r="H10" s="27">
        <v>0.5</v>
      </c>
      <c r="I10" s="41">
        <v>590275</v>
      </c>
      <c r="J10" s="27">
        <v>0.35</v>
      </c>
      <c r="K10" s="41">
        <v>39351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117</v>
      </c>
      <c r="G11" s="27">
        <v>0</v>
      </c>
      <c r="H11" s="27">
        <v>3.92</v>
      </c>
      <c r="I11" s="41">
        <v>3073533</v>
      </c>
      <c r="J11" s="27">
        <v>1.86</v>
      </c>
      <c r="K11" s="41">
        <v>26269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644</v>
      </c>
      <c r="G12" s="27">
        <v>0</v>
      </c>
      <c r="H12" s="27">
        <v>21.61</v>
      </c>
      <c r="I12" s="41">
        <v>19650844</v>
      </c>
      <c r="J12" s="27">
        <v>11.91</v>
      </c>
      <c r="K12" s="41">
        <v>30513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980</v>
      </c>
      <c r="G13" s="27">
        <v>0</v>
      </c>
      <c r="H13" s="27">
        <v>32.880000000000003</v>
      </c>
      <c r="I13" s="41">
        <v>39770126</v>
      </c>
      <c r="J13" s="27">
        <v>24.11</v>
      </c>
      <c r="K13" s="41">
        <v>40581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623</v>
      </c>
      <c r="G14" s="26">
        <v>0</v>
      </c>
      <c r="H14" s="26">
        <v>20.9</v>
      </c>
      <c r="I14" s="41">
        <v>35155476</v>
      </c>
      <c r="J14" s="26">
        <v>21.32</v>
      </c>
      <c r="K14" s="41">
        <v>56429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450</v>
      </c>
      <c r="G15" s="27">
        <v>0</v>
      </c>
      <c r="H15" s="27">
        <v>15.1</v>
      </c>
      <c r="I15" s="41">
        <v>36798611</v>
      </c>
      <c r="J15" s="27">
        <v>22.31</v>
      </c>
      <c r="K15" s="41">
        <v>81774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120</v>
      </c>
      <c r="G16" s="27">
        <v>0</v>
      </c>
      <c r="H16" s="27">
        <v>4.0199999999999996</v>
      </c>
      <c r="I16" s="41">
        <v>19899781</v>
      </c>
      <c r="J16" s="27">
        <v>12.06</v>
      </c>
      <c r="K16" s="41">
        <v>165831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27</v>
      </c>
      <c r="G17" s="27">
        <v>0</v>
      </c>
      <c r="H17" s="27">
        <v>0.9</v>
      </c>
      <c r="I17" s="41">
        <v>9249387</v>
      </c>
      <c r="J17" s="27">
        <v>5.6</v>
      </c>
      <c r="K17" s="41">
        <v>342569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0.06</v>
      </c>
      <c r="I18" s="41">
        <v>637377</v>
      </c>
      <c r="J18" s="27">
        <v>0.38</v>
      </c>
      <c r="K18" s="41">
        <v>318688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2980</v>
      </c>
      <c r="G19" s="24">
        <v>0.02</v>
      </c>
      <c r="H19" s="24">
        <v>100</v>
      </c>
      <c r="I19" s="39">
        <v>164890687</v>
      </c>
      <c r="J19" s="24">
        <v>100</v>
      </c>
      <c r="K19" s="39">
        <v>55332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279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7</v>
      </c>
      <c r="G9" s="27">
        <v>0</v>
      </c>
      <c r="H9" s="27">
        <v>0.12</v>
      </c>
      <c r="I9" s="43">
        <v>397946</v>
      </c>
      <c r="J9" s="27">
        <v>0.04</v>
      </c>
      <c r="K9" s="43">
        <v>56849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25</v>
      </c>
      <c r="G10" s="27">
        <v>0</v>
      </c>
      <c r="H10" s="27">
        <v>0.43</v>
      </c>
      <c r="I10" s="41">
        <v>1990697</v>
      </c>
      <c r="J10" s="27">
        <v>0.24</v>
      </c>
      <c r="K10" s="41">
        <v>79627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365</v>
      </c>
      <c r="G11" s="27">
        <v>0</v>
      </c>
      <c r="H11" s="27">
        <v>6.35</v>
      </c>
      <c r="I11" s="41">
        <v>22776599</v>
      </c>
      <c r="J11" s="27">
        <v>2.84</v>
      </c>
      <c r="K11" s="41">
        <v>62401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1577</v>
      </c>
      <c r="G12" s="27">
        <v>0.01</v>
      </c>
      <c r="H12" s="27">
        <v>27.44</v>
      </c>
      <c r="I12" s="41">
        <v>132073136</v>
      </c>
      <c r="J12" s="27">
        <v>16.5</v>
      </c>
      <c r="K12" s="41">
        <v>83749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1964</v>
      </c>
      <c r="G13" s="27">
        <v>0.01</v>
      </c>
      <c r="H13" s="27">
        <v>34.18</v>
      </c>
      <c r="I13" s="41">
        <v>244406855</v>
      </c>
      <c r="J13" s="27">
        <v>30.54</v>
      </c>
      <c r="K13" s="41">
        <v>124443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956</v>
      </c>
      <c r="G14" s="26">
        <v>0</v>
      </c>
      <c r="H14" s="26">
        <v>16.64</v>
      </c>
      <c r="I14" s="41">
        <v>155613981</v>
      </c>
      <c r="J14" s="26">
        <v>19.45</v>
      </c>
      <c r="K14" s="41">
        <v>162776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674</v>
      </c>
      <c r="G15" s="27">
        <v>0</v>
      </c>
      <c r="H15" s="27">
        <v>11.73</v>
      </c>
      <c r="I15" s="41">
        <v>156492030</v>
      </c>
      <c r="J15" s="27">
        <v>19.55</v>
      </c>
      <c r="K15" s="41">
        <v>232184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154</v>
      </c>
      <c r="G16" s="27">
        <v>0</v>
      </c>
      <c r="H16" s="27">
        <v>2.68</v>
      </c>
      <c r="I16" s="41">
        <v>56625290</v>
      </c>
      <c r="J16" s="27">
        <v>7.07</v>
      </c>
      <c r="K16" s="41">
        <v>367696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</v>
      </c>
      <c r="G17" s="27">
        <v>0</v>
      </c>
      <c r="H17" s="27">
        <v>0.36</v>
      </c>
      <c r="I17" s="41">
        <v>24359597</v>
      </c>
      <c r="J17" s="27">
        <v>3.04</v>
      </c>
      <c r="K17" s="41">
        <v>1159980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0.03</v>
      </c>
      <c r="I18" s="41">
        <v>5328792</v>
      </c>
      <c r="J18" s="27">
        <v>0.66</v>
      </c>
      <c r="K18" s="41">
        <v>2664396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5745</v>
      </c>
      <c r="G19" s="24">
        <v>0.04</v>
      </c>
      <c r="H19" s="24">
        <v>100</v>
      </c>
      <c r="I19" s="39">
        <v>800064923</v>
      </c>
      <c r="J19" s="24">
        <v>100</v>
      </c>
      <c r="K19" s="39">
        <v>139262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</v>
      </c>
      <c r="G9" s="27">
        <v>0</v>
      </c>
      <c r="H9" s="27">
        <v>0.09</v>
      </c>
      <c r="I9" s="43">
        <v>19356</v>
      </c>
      <c r="J9" s="27">
        <v>0.02</v>
      </c>
      <c r="K9" s="43">
        <v>3871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21</v>
      </c>
      <c r="G10" s="27">
        <v>0</v>
      </c>
      <c r="H10" s="27">
        <v>0.38</v>
      </c>
      <c r="I10" s="41">
        <v>140055</v>
      </c>
      <c r="J10" s="27">
        <v>0.2</v>
      </c>
      <c r="K10" s="41">
        <v>6669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323</v>
      </c>
      <c r="G11" s="27">
        <v>0</v>
      </c>
      <c r="H11" s="27">
        <v>5.92</v>
      </c>
      <c r="I11" s="41">
        <v>1989146</v>
      </c>
      <c r="J11" s="27">
        <v>2.84</v>
      </c>
      <c r="K11" s="41">
        <v>6158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1476</v>
      </c>
      <c r="G12" s="27">
        <v>0.01</v>
      </c>
      <c r="H12" s="27">
        <v>27.09</v>
      </c>
      <c r="I12" s="41">
        <v>10638543</v>
      </c>
      <c r="J12" s="27">
        <v>15.22</v>
      </c>
      <c r="K12" s="41">
        <v>7207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1864</v>
      </c>
      <c r="G13" s="27">
        <v>0.01</v>
      </c>
      <c r="H13" s="27">
        <v>34.21</v>
      </c>
      <c r="I13" s="41">
        <v>19819968</v>
      </c>
      <c r="J13" s="27">
        <v>28.36</v>
      </c>
      <c r="K13" s="41">
        <v>10633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927</v>
      </c>
      <c r="G14" s="26">
        <v>0</v>
      </c>
      <c r="H14" s="26">
        <v>17.010000000000002</v>
      </c>
      <c r="I14" s="41">
        <v>12916795</v>
      </c>
      <c r="J14" s="26">
        <v>18.48</v>
      </c>
      <c r="K14" s="41">
        <v>13933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664</v>
      </c>
      <c r="G15" s="27">
        <v>0</v>
      </c>
      <c r="H15" s="27">
        <v>12.18</v>
      </c>
      <c r="I15" s="41">
        <v>16024752</v>
      </c>
      <c r="J15" s="27">
        <v>22.93</v>
      </c>
      <c r="K15" s="41">
        <v>24133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146</v>
      </c>
      <c r="G16" s="27">
        <v>0</v>
      </c>
      <c r="H16" s="27">
        <v>2.67</v>
      </c>
      <c r="I16" s="41">
        <v>5824079</v>
      </c>
      <c r="J16" s="27">
        <v>8.33</v>
      </c>
      <c r="K16" s="41">
        <v>39890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20</v>
      </c>
      <c r="G17" s="27">
        <v>0</v>
      </c>
      <c r="H17" s="27">
        <v>0.36</v>
      </c>
      <c r="I17" s="41">
        <v>1886565</v>
      </c>
      <c r="J17" s="27">
        <v>2.69</v>
      </c>
      <c r="K17" s="41">
        <v>94328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0.03</v>
      </c>
      <c r="I18" s="41">
        <v>615614</v>
      </c>
      <c r="J18" s="27">
        <v>0.88</v>
      </c>
      <c r="K18" s="41">
        <v>307807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5448</v>
      </c>
      <c r="G19" s="24">
        <v>0.03</v>
      </c>
      <c r="H19" s="24">
        <v>100</v>
      </c>
      <c r="I19" s="39">
        <v>69874873</v>
      </c>
      <c r="J19" s="24">
        <v>100</v>
      </c>
      <c r="K19" s="39">
        <v>12825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</v>
      </c>
      <c r="G9" s="27">
        <v>0</v>
      </c>
      <c r="H9" s="27">
        <v>0.48</v>
      </c>
      <c r="I9" s="43">
        <v>114764</v>
      </c>
      <c r="J9" s="27">
        <v>0.22</v>
      </c>
      <c r="K9" s="43">
        <v>38254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</v>
      </c>
      <c r="G10" s="27">
        <v>0</v>
      </c>
      <c r="H10" s="27">
        <v>0.96</v>
      </c>
      <c r="I10" s="41">
        <v>181167</v>
      </c>
      <c r="J10" s="27">
        <v>0.35</v>
      </c>
      <c r="K10" s="41">
        <v>30194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49</v>
      </c>
      <c r="G11" s="27">
        <v>0</v>
      </c>
      <c r="H11" s="27">
        <v>7.91</v>
      </c>
      <c r="I11" s="41">
        <v>1955693</v>
      </c>
      <c r="J11" s="27">
        <v>3.84</v>
      </c>
      <c r="K11" s="41">
        <v>39912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173</v>
      </c>
      <c r="G12" s="27">
        <v>0</v>
      </c>
      <c r="H12" s="27">
        <v>27.94</v>
      </c>
      <c r="I12" s="41">
        <v>8349681</v>
      </c>
      <c r="J12" s="27">
        <v>16.39</v>
      </c>
      <c r="K12" s="41">
        <v>48264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214</v>
      </c>
      <c r="G13" s="27">
        <v>0</v>
      </c>
      <c r="H13" s="27">
        <v>34.57</v>
      </c>
      <c r="I13" s="41">
        <v>16732459</v>
      </c>
      <c r="J13" s="27">
        <v>32.85</v>
      </c>
      <c r="K13" s="41">
        <v>78189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98</v>
      </c>
      <c r="G14" s="26">
        <v>0</v>
      </c>
      <c r="H14" s="26">
        <v>15.83</v>
      </c>
      <c r="I14" s="41">
        <v>7828653</v>
      </c>
      <c r="J14" s="26">
        <v>15.37</v>
      </c>
      <c r="K14" s="41">
        <v>79884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52</v>
      </c>
      <c r="G15" s="27">
        <v>0</v>
      </c>
      <c r="H15" s="27">
        <v>8.4</v>
      </c>
      <c r="I15" s="41">
        <v>7850200</v>
      </c>
      <c r="J15" s="27">
        <v>15.41</v>
      </c>
      <c r="K15" s="41">
        <v>150965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23</v>
      </c>
      <c r="G16" s="27">
        <v>0</v>
      </c>
      <c r="H16" s="27">
        <v>3.71</v>
      </c>
      <c r="I16" s="41">
        <v>7768996</v>
      </c>
      <c r="J16" s="27">
        <v>15.25</v>
      </c>
      <c r="K16" s="41">
        <v>337782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</v>
      </c>
      <c r="G17" s="27">
        <v>0</v>
      </c>
      <c r="H17" s="27">
        <v>0.16</v>
      </c>
      <c r="I17" s="41">
        <v>144501</v>
      </c>
      <c r="J17" s="27">
        <v>0.28000000000000003</v>
      </c>
      <c r="K17" s="41">
        <v>144501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619</v>
      </c>
      <c r="G19" s="24">
        <v>0</v>
      </c>
      <c r="H19" s="24">
        <v>100</v>
      </c>
      <c r="I19" s="39">
        <v>50926114</v>
      </c>
      <c r="J19" s="24">
        <v>100</v>
      </c>
      <c r="K19" s="39">
        <v>82271</v>
      </c>
      <c r="L19" s="23"/>
      <c r="M19"/>
      <c r="N19"/>
    </row>
    <row r="21" spans="2:14" ht="14.4" x14ac:dyDescent="0.3">
      <c r="F21"/>
      <c r="G21"/>
      <c r="H21"/>
      <c r="I21"/>
      <c r="J21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G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</v>
      </c>
      <c r="G9" s="27">
        <v>0</v>
      </c>
      <c r="H9" s="27">
        <v>0.32</v>
      </c>
      <c r="I9" s="43">
        <v>4314</v>
      </c>
      <c r="J9" s="27">
        <v>0</v>
      </c>
      <c r="K9" s="43">
        <v>2157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</v>
      </c>
      <c r="G10" s="27">
        <v>0</v>
      </c>
      <c r="H10" s="27">
        <v>1.29</v>
      </c>
      <c r="I10" s="41">
        <v>359685</v>
      </c>
      <c r="J10" s="27">
        <v>0.33</v>
      </c>
      <c r="K10" s="41">
        <v>44960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47</v>
      </c>
      <c r="G11" s="27">
        <v>0</v>
      </c>
      <c r="H11" s="27">
        <v>7.58</v>
      </c>
      <c r="I11" s="41">
        <v>1088208</v>
      </c>
      <c r="J11" s="27">
        <v>1.01</v>
      </c>
      <c r="K11" s="41">
        <v>23153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159</v>
      </c>
      <c r="G12" s="27">
        <v>0</v>
      </c>
      <c r="H12" s="27">
        <v>25.64</v>
      </c>
      <c r="I12" s="41">
        <v>7573891</v>
      </c>
      <c r="J12" s="27">
        <v>7.08</v>
      </c>
      <c r="K12" s="41">
        <v>47634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208</v>
      </c>
      <c r="G13" s="27">
        <v>0</v>
      </c>
      <c r="H13" s="27">
        <v>33.54</v>
      </c>
      <c r="I13" s="41">
        <v>16414366</v>
      </c>
      <c r="J13" s="27">
        <v>15.35</v>
      </c>
      <c r="K13" s="41">
        <v>78915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108</v>
      </c>
      <c r="G14" s="26">
        <v>0</v>
      </c>
      <c r="H14" s="26">
        <v>17.41</v>
      </c>
      <c r="I14" s="41">
        <v>11999466</v>
      </c>
      <c r="J14" s="26">
        <v>11.22</v>
      </c>
      <c r="K14" s="41">
        <v>111106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59</v>
      </c>
      <c r="G15" s="27">
        <v>0</v>
      </c>
      <c r="H15" s="27">
        <v>9.51</v>
      </c>
      <c r="I15" s="41">
        <v>26570516</v>
      </c>
      <c r="J15" s="27">
        <v>24.85</v>
      </c>
      <c r="K15" s="41">
        <v>450347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27</v>
      </c>
      <c r="G16" s="27">
        <v>0</v>
      </c>
      <c r="H16" s="27">
        <v>4.3499999999999996</v>
      </c>
      <c r="I16" s="41">
        <v>35096795</v>
      </c>
      <c r="J16" s="27">
        <v>32.82</v>
      </c>
      <c r="K16" s="41">
        <v>1299881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</v>
      </c>
      <c r="G17" s="27">
        <v>0</v>
      </c>
      <c r="H17" s="27">
        <v>0.32</v>
      </c>
      <c r="I17" s="41">
        <v>7816031</v>
      </c>
      <c r="J17" s="27">
        <v>7.3</v>
      </c>
      <c r="K17" s="41">
        <v>3908015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620</v>
      </c>
      <c r="G19" s="24">
        <v>0</v>
      </c>
      <c r="H19" s="24">
        <v>100</v>
      </c>
      <c r="I19" s="39">
        <v>106923272</v>
      </c>
      <c r="J19" s="24">
        <v>100</v>
      </c>
      <c r="K19" s="39">
        <v>172456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147" t="s">
        <v>283</v>
      </c>
      <c r="C5" s="148"/>
      <c r="D5" s="148"/>
      <c r="E5" s="148"/>
      <c r="F5" s="148"/>
      <c r="G5" s="148"/>
      <c r="H5" s="148"/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5861</v>
      </c>
      <c r="G9" s="27">
        <v>0.04</v>
      </c>
      <c r="H9" s="27">
        <v>0.06</v>
      </c>
      <c r="I9" s="43">
        <v>2538520832</v>
      </c>
      <c r="J9" s="27">
        <v>0.05</v>
      </c>
      <c r="K9" s="43">
        <v>433120</v>
      </c>
      <c r="L9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40217</v>
      </c>
      <c r="G10" s="27">
        <v>0.28000000000000003</v>
      </c>
      <c r="H10" s="27">
        <v>0.42</v>
      </c>
      <c r="I10" s="41">
        <v>7379844455</v>
      </c>
      <c r="J10" s="27">
        <v>0.16</v>
      </c>
      <c r="K10" s="41">
        <v>183500</v>
      </c>
      <c r="L10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850942</v>
      </c>
      <c r="G11" s="27">
        <v>6.12</v>
      </c>
      <c r="H11" s="27">
        <v>8.94</v>
      </c>
      <c r="I11" s="41">
        <v>44046955426</v>
      </c>
      <c r="J11" s="27">
        <v>1</v>
      </c>
      <c r="K11" s="41">
        <v>51762</v>
      </c>
      <c r="L11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2885239</v>
      </c>
      <c r="G12" s="27">
        <v>20.76</v>
      </c>
      <c r="H12" s="27">
        <v>30.34</v>
      </c>
      <c r="I12" s="41">
        <v>309542548188</v>
      </c>
      <c r="J12" s="27">
        <v>7.09</v>
      </c>
      <c r="K12" s="41">
        <v>107284</v>
      </c>
      <c r="L12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3244143</v>
      </c>
      <c r="G13" s="27">
        <v>23.34</v>
      </c>
      <c r="H13" s="27">
        <v>34.11</v>
      </c>
      <c r="I13" s="41">
        <v>897486244942</v>
      </c>
      <c r="J13" s="27">
        <v>20.57</v>
      </c>
      <c r="K13" s="41">
        <v>276648</v>
      </c>
      <c r="L1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1383284</v>
      </c>
      <c r="G14" s="26">
        <v>9.9499999999999993</v>
      </c>
      <c r="H14" s="26">
        <v>14.54</v>
      </c>
      <c r="I14" s="41">
        <v>806680741773</v>
      </c>
      <c r="J14" s="26">
        <v>18.489999999999998</v>
      </c>
      <c r="K14" s="41">
        <v>583163</v>
      </c>
      <c r="L14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892794</v>
      </c>
      <c r="G15" s="27">
        <v>6.42</v>
      </c>
      <c r="H15" s="27">
        <v>9.3800000000000008</v>
      </c>
      <c r="I15" s="41">
        <v>1143666333784</v>
      </c>
      <c r="J15" s="27">
        <v>26.21</v>
      </c>
      <c r="K15" s="41">
        <v>1280996</v>
      </c>
      <c r="L15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182137</v>
      </c>
      <c r="G16" s="27">
        <v>1.31</v>
      </c>
      <c r="H16" s="27">
        <v>1.91</v>
      </c>
      <c r="I16" s="41">
        <v>715178660135</v>
      </c>
      <c r="J16" s="27">
        <v>16.39</v>
      </c>
      <c r="K16" s="41">
        <v>3926597</v>
      </c>
      <c r="L16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21949</v>
      </c>
      <c r="G17" s="27">
        <v>0.15</v>
      </c>
      <c r="H17" s="27">
        <v>0.23</v>
      </c>
      <c r="I17" s="41">
        <v>318402787514</v>
      </c>
      <c r="J17" s="27">
        <v>7.29</v>
      </c>
      <c r="K17" s="41">
        <v>14506482</v>
      </c>
      <c r="L17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1482</v>
      </c>
      <c r="G18" s="27">
        <v>0.01</v>
      </c>
      <c r="H18" s="27">
        <v>0.01</v>
      </c>
      <c r="I18" s="41">
        <v>117016575988</v>
      </c>
      <c r="J18" s="27">
        <v>2.68</v>
      </c>
      <c r="K18" s="41">
        <v>78958553</v>
      </c>
      <c r="L18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9508048</v>
      </c>
      <c r="G19" s="24">
        <v>68.42</v>
      </c>
      <c r="H19" s="24">
        <v>100</v>
      </c>
      <c r="I19" s="39">
        <v>4361939213037</v>
      </c>
      <c r="J19" s="24">
        <v>100</v>
      </c>
      <c r="K19" s="39">
        <v>458762</v>
      </c>
      <c r="L19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mergeCells count="1">
    <mergeCell ref="B5:H5"/>
  </mergeCells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368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5800</v>
      </c>
      <c r="G9" s="27">
        <v>0.04</v>
      </c>
      <c r="H9" s="27">
        <v>0.06</v>
      </c>
      <c r="I9" s="43">
        <v>459623590</v>
      </c>
      <c r="J9" s="27">
        <v>0.05</v>
      </c>
      <c r="K9" s="43">
        <v>79245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39788</v>
      </c>
      <c r="G10" s="27">
        <v>0.28000000000000003</v>
      </c>
      <c r="H10" s="27">
        <v>0.41</v>
      </c>
      <c r="I10" s="41">
        <v>1352225579</v>
      </c>
      <c r="J10" s="27">
        <v>0.15</v>
      </c>
      <c r="K10" s="41">
        <v>33985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845148</v>
      </c>
      <c r="G11" s="27">
        <v>6.08</v>
      </c>
      <c r="H11" s="27">
        <v>8.91</v>
      </c>
      <c r="I11" s="41">
        <v>8409513902</v>
      </c>
      <c r="J11" s="27">
        <v>0.98</v>
      </c>
      <c r="K11" s="41">
        <v>9950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2869250</v>
      </c>
      <c r="G12" s="27">
        <v>20.64</v>
      </c>
      <c r="H12" s="27">
        <v>30.27</v>
      </c>
      <c r="I12" s="41">
        <v>60993194624</v>
      </c>
      <c r="J12" s="27">
        <v>7.17</v>
      </c>
      <c r="K12" s="41">
        <v>21257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3234817</v>
      </c>
      <c r="G13" s="27">
        <v>23.28</v>
      </c>
      <c r="H13" s="27">
        <v>34.130000000000003</v>
      </c>
      <c r="I13" s="41">
        <v>174741309680</v>
      </c>
      <c r="J13" s="27">
        <v>20.55</v>
      </c>
      <c r="K13" s="41">
        <v>54018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1382694</v>
      </c>
      <c r="G14" s="26">
        <v>9.9499999999999993</v>
      </c>
      <c r="H14" s="26">
        <v>14.59</v>
      </c>
      <c r="I14" s="41">
        <v>158159369513</v>
      </c>
      <c r="J14" s="26">
        <v>18.600000000000001</v>
      </c>
      <c r="K14" s="41">
        <v>114384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892772</v>
      </c>
      <c r="G15" s="27">
        <v>6.42</v>
      </c>
      <c r="H15" s="27">
        <v>9.42</v>
      </c>
      <c r="I15" s="41">
        <v>219264373957</v>
      </c>
      <c r="J15" s="27">
        <v>25.78</v>
      </c>
      <c r="K15" s="41">
        <v>245599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182138</v>
      </c>
      <c r="G16" s="27">
        <v>1.31</v>
      </c>
      <c r="H16" s="27">
        <v>1.92</v>
      </c>
      <c r="I16" s="41">
        <v>136948369782</v>
      </c>
      <c r="J16" s="27">
        <v>16.100000000000001</v>
      </c>
      <c r="K16" s="41">
        <v>751893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21948</v>
      </c>
      <c r="G17" s="27">
        <v>0.15</v>
      </c>
      <c r="H17" s="27">
        <v>0.23</v>
      </c>
      <c r="I17" s="41">
        <v>65366233976</v>
      </c>
      <c r="J17" s="27">
        <v>7.68</v>
      </c>
      <c r="K17" s="41">
        <v>2978231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24556070408</v>
      </c>
      <c r="J18" s="27">
        <v>2.88</v>
      </c>
      <c r="K18" s="41">
        <v>16558375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9475838</v>
      </c>
      <c r="G19" s="24">
        <v>68.19</v>
      </c>
      <c r="H19" s="24">
        <v>100</v>
      </c>
      <c r="I19" s="39">
        <v>850250285011</v>
      </c>
      <c r="J19" s="24">
        <v>100</v>
      </c>
      <c r="K19" s="39">
        <v>89728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5864</v>
      </c>
      <c r="G9" s="27">
        <v>0.04</v>
      </c>
      <c r="H9" s="27">
        <v>0.06</v>
      </c>
      <c r="I9" s="43">
        <v>2998144422</v>
      </c>
      <c r="J9" s="27">
        <v>0.05</v>
      </c>
      <c r="K9" s="43">
        <v>511279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40256</v>
      </c>
      <c r="G10" s="27">
        <v>0.28000000000000003</v>
      </c>
      <c r="H10" s="27">
        <v>0.42</v>
      </c>
      <c r="I10" s="41">
        <v>8732070034</v>
      </c>
      <c r="J10" s="27">
        <v>0.16</v>
      </c>
      <c r="K10" s="41">
        <v>216913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852979</v>
      </c>
      <c r="G11" s="27">
        <v>6.13</v>
      </c>
      <c r="H11" s="27">
        <v>8.9499999999999993</v>
      </c>
      <c r="I11" s="41">
        <v>52456469328</v>
      </c>
      <c r="J11" s="27">
        <v>1</v>
      </c>
      <c r="K11" s="41">
        <v>61497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2895474</v>
      </c>
      <c r="G12" s="27">
        <v>20.83</v>
      </c>
      <c r="H12" s="27">
        <v>30.4</v>
      </c>
      <c r="I12" s="41">
        <v>370535742812</v>
      </c>
      <c r="J12" s="27">
        <v>7.1</v>
      </c>
      <c r="K12" s="41">
        <v>127970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3247823</v>
      </c>
      <c r="G13" s="27">
        <v>23.37</v>
      </c>
      <c r="H13" s="27">
        <v>34.1</v>
      </c>
      <c r="I13" s="41">
        <v>1072227554622</v>
      </c>
      <c r="J13" s="27">
        <v>20.57</v>
      </c>
      <c r="K13" s="41">
        <v>330137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1383332</v>
      </c>
      <c r="G14" s="26">
        <v>9.9499999999999993</v>
      </c>
      <c r="H14" s="26">
        <v>14.52</v>
      </c>
      <c r="I14" s="41">
        <v>964840111286</v>
      </c>
      <c r="J14" s="26">
        <v>18.510000000000002</v>
      </c>
      <c r="K14" s="41">
        <v>697475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892803</v>
      </c>
      <c r="G15" s="27">
        <v>6.42</v>
      </c>
      <c r="H15" s="27">
        <v>9.3699999999999992</v>
      </c>
      <c r="I15" s="41">
        <v>1362930707741</v>
      </c>
      <c r="J15" s="27">
        <v>26.14</v>
      </c>
      <c r="K15" s="41">
        <v>1526574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182139</v>
      </c>
      <c r="G16" s="27">
        <v>1.31</v>
      </c>
      <c r="H16" s="27">
        <v>1.91</v>
      </c>
      <c r="I16" s="41">
        <v>852127029917</v>
      </c>
      <c r="J16" s="27">
        <v>16.34</v>
      </c>
      <c r="K16" s="41">
        <v>4678443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21949</v>
      </c>
      <c r="G17" s="27">
        <v>0.15</v>
      </c>
      <c r="H17" s="27">
        <v>0.23</v>
      </c>
      <c r="I17" s="41">
        <v>383769021490</v>
      </c>
      <c r="J17" s="27">
        <v>7.36</v>
      </c>
      <c r="K17" s="41">
        <v>17484578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1483</v>
      </c>
      <c r="G18" s="27">
        <v>0.01</v>
      </c>
      <c r="H18" s="27">
        <v>0.01</v>
      </c>
      <c r="I18" s="41">
        <v>141572646396</v>
      </c>
      <c r="J18" s="27">
        <v>2.71</v>
      </c>
      <c r="K18" s="41">
        <v>95463686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9524102</v>
      </c>
      <c r="G19" s="24">
        <v>68.540000000000006</v>
      </c>
      <c r="H19" s="24">
        <v>100</v>
      </c>
      <c r="I19" s="39">
        <v>5212189498048</v>
      </c>
      <c r="J19" s="24">
        <v>100</v>
      </c>
      <c r="K19" s="39">
        <v>547263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1077</v>
      </c>
      <c r="G9" s="27">
        <v>0</v>
      </c>
      <c r="H9" s="27">
        <v>0.05</v>
      </c>
      <c r="I9" s="43">
        <v>57975501</v>
      </c>
      <c r="J9" s="27">
        <v>0.03</v>
      </c>
      <c r="K9" s="43">
        <v>53830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16354</v>
      </c>
      <c r="G10" s="27">
        <v>0.11</v>
      </c>
      <c r="H10" s="27">
        <v>0.9</v>
      </c>
      <c r="I10" s="41">
        <v>260781530</v>
      </c>
      <c r="J10" s="27">
        <v>0.16</v>
      </c>
      <c r="K10" s="41">
        <v>15946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130770</v>
      </c>
      <c r="G11" s="27">
        <v>0.94</v>
      </c>
      <c r="H11" s="27">
        <v>7.24</v>
      </c>
      <c r="I11" s="41">
        <v>2258657641</v>
      </c>
      <c r="J11" s="27">
        <v>1.42</v>
      </c>
      <c r="K11" s="41">
        <v>17271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358363</v>
      </c>
      <c r="G12" s="27">
        <v>2.57</v>
      </c>
      <c r="H12" s="27">
        <v>19.86</v>
      </c>
      <c r="I12" s="41">
        <v>6926994916</v>
      </c>
      <c r="J12" s="27">
        <v>4.3499999999999996</v>
      </c>
      <c r="K12" s="41">
        <v>19329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524793</v>
      </c>
      <c r="G13" s="27">
        <v>3.77</v>
      </c>
      <c r="H13" s="27">
        <v>29.08</v>
      </c>
      <c r="I13" s="41">
        <v>14093871291</v>
      </c>
      <c r="J13" s="27">
        <v>8.86</v>
      </c>
      <c r="K13" s="41">
        <v>26856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345656</v>
      </c>
      <c r="G14" s="26">
        <v>2.48</v>
      </c>
      <c r="H14" s="26">
        <v>19.149999999999999</v>
      </c>
      <c r="I14" s="41">
        <v>14839606111</v>
      </c>
      <c r="J14" s="26">
        <v>9.33</v>
      </c>
      <c r="K14" s="41">
        <v>42931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317564</v>
      </c>
      <c r="G15" s="27">
        <v>2.2799999999999998</v>
      </c>
      <c r="H15" s="27">
        <v>17.600000000000001</v>
      </c>
      <c r="I15" s="41">
        <v>33267434455</v>
      </c>
      <c r="J15" s="27">
        <v>20.91</v>
      </c>
      <c r="K15" s="41">
        <v>104758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93760</v>
      </c>
      <c r="G16" s="27">
        <v>0.67</v>
      </c>
      <c r="H16" s="27">
        <v>5.19</v>
      </c>
      <c r="I16" s="41">
        <v>39280998551</v>
      </c>
      <c r="J16" s="27">
        <v>24.69</v>
      </c>
      <c r="K16" s="41">
        <v>418952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14787</v>
      </c>
      <c r="G17" s="27">
        <v>0.1</v>
      </c>
      <c r="H17" s="27">
        <v>0.81</v>
      </c>
      <c r="I17" s="41">
        <v>32732602883</v>
      </c>
      <c r="J17" s="27">
        <v>20.58</v>
      </c>
      <c r="K17" s="41">
        <v>2213606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1167</v>
      </c>
      <c r="G18" s="27">
        <v>0</v>
      </c>
      <c r="H18" s="27">
        <v>0.06</v>
      </c>
      <c r="I18" s="41">
        <v>15327428143</v>
      </c>
      <c r="J18" s="27">
        <v>9.6300000000000008</v>
      </c>
      <c r="K18" s="41">
        <v>13134042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1804291</v>
      </c>
      <c r="G19" s="24">
        <v>12.98</v>
      </c>
      <c r="H19" s="24">
        <v>100</v>
      </c>
      <c r="I19" s="39">
        <v>159046351022</v>
      </c>
      <c r="J19" s="24">
        <v>100</v>
      </c>
      <c r="K19" s="39">
        <v>88148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14</v>
      </c>
      <c r="G10" s="27">
        <v>0</v>
      </c>
      <c r="H10" s="27">
        <v>0.17</v>
      </c>
      <c r="I10" s="41">
        <v>6719725</v>
      </c>
      <c r="J10" s="27">
        <v>0.12</v>
      </c>
      <c r="K10" s="41">
        <v>479980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332</v>
      </c>
      <c r="G11" s="27">
        <v>0</v>
      </c>
      <c r="H11" s="27">
        <v>4.22</v>
      </c>
      <c r="I11" s="41">
        <v>46340420</v>
      </c>
      <c r="J11" s="27">
        <v>0.88</v>
      </c>
      <c r="K11" s="41">
        <v>139579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1319</v>
      </c>
      <c r="G12" s="27">
        <v>0</v>
      </c>
      <c r="H12" s="27">
        <v>16.8</v>
      </c>
      <c r="I12" s="41">
        <v>195727622</v>
      </c>
      <c r="J12" s="27">
        <v>3.72</v>
      </c>
      <c r="K12" s="41">
        <v>148390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1947</v>
      </c>
      <c r="G13" s="27">
        <v>0.01</v>
      </c>
      <c r="H13" s="27">
        <v>24.79</v>
      </c>
      <c r="I13" s="41">
        <v>462792090</v>
      </c>
      <c r="J13" s="27">
        <v>8.81</v>
      </c>
      <c r="K13" s="41">
        <v>237694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1395</v>
      </c>
      <c r="G14" s="26">
        <v>0.01</v>
      </c>
      <c r="H14" s="26">
        <v>17.760000000000002</v>
      </c>
      <c r="I14" s="41">
        <v>425749031</v>
      </c>
      <c r="J14" s="26">
        <v>8.1</v>
      </c>
      <c r="K14" s="41">
        <v>305196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1423</v>
      </c>
      <c r="G15" s="27">
        <v>0.01</v>
      </c>
      <c r="H15" s="27">
        <v>18.12</v>
      </c>
      <c r="I15" s="41">
        <v>739668570</v>
      </c>
      <c r="J15" s="27">
        <v>14.08</v>
      </c>
      <c r="K15" s="41">
        <v>519795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839</v>
      </c>
      <c r="G16" s="27">
        <v>0</v>
      </c>
      <c r="H16" s="27">
        <v>10.68</v>
      </c>
      <c r="I16" s="41">
        <v>772272561</v>
      </c>
      <c r="J16" s="27">
        <v>14.7</v>
      </c>
      <c r="K16" s="41">
        <v>920467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466</v>
      </c>
      <c r="G17" s="27">
        <v>0</v>
      </c>
      <c r="H17" s="27">
        <v>5.93</v>
      </c>
      <c r="I17" s="41">
        <v>890765624</v>
      </c>
      <c r="J17" s="27">
        <v>16.96</v>
      </c>
      <c r="K17" s="41">
        <v>1911514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116</v>
      </c>
      <c r="G18" s="27">
        <v>0</v>
      </c>
      <c r="H18" s="27">
        <v>1.47</v>
      </c>
      <c r="I18" s="41">
        <v>1711998903</v>
      </c>
      <c r="J18" s="27">
        <v>32.590000000000003</v>
      </c>
      <c r="K18" s="41">
        <v>14758611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7851</v>
      </c>
      <c r="G19" s="24">
        <v>0.05</v>
      </c>
      <c r="H19" s="24">
        <v>100</v>
      </c>
      <c r="I19" s="39">
        <v>5252034546</v>
      </c>
      <c r="J19" s="24">
        <v>100</v>
      </c>
      <c r="K19" s="39">
        <v>668963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287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</v>
      </c>
      <c r="G9" s="27">
        <v>0</v>
      </c>
      <c r="H9" s="27">
        <v>0.91</v>
      </c>
      <c r="I9" s="43">
        <v>99228</v>
      </c>
      <c r="J9" s="27">
        <v>0.1</v>
      </c>
      <c r="K9" s="43">
        <v>49614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0</v>
      </c>
      <c r="G10" s="27">
        <v>0</v>
      </c>
      <c r="H10" s="27">
        <v>0</v>
      </c>
      <c r="I10" s="41">
        <v>0</v>
      </c>
      <c r="J10" s="27">
        <v>0</v>
      </c>
      <c r="K10" s="41">
        <v>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15</v>
      </c>
      <c r="G11" s="27">
        <v>0</v>
      </c>
      <c r="H11" s="27">
        <v>6.88</v>
      </c>
      <c r="I11" s="41">
        <v>493269</v>
      </c>
      <c r="J11" s="27">
        <v>0.53</v>
      </c>
      <c r="K11" s="41">
        <v>32884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57</v>
      </c>
      <c r="G12" s="27">
        <v>0</v>
      </c>
      <c r="H12" s="27">
        <v>26.14</v>
      </c>
      <c r="I12" s="41">
        <v>5467453</v>
      </c>
      <c r="J12" s="27">
        <v>5.95</v>
      </c>
      <c r="K12" s="41">
        <v>95920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41</v>
      </c>
      <c r="G13" s="27">
        <v>0</v>
      </c>
      <c r="H13" s="27">
        <v>18.8</v>
      </c>
      <c r="I13" s="41">
        <v>9986404</v>
      </c>
      <c r="J13" s="27">
        <v>10.87</v>
      </c>
      <c r="K13" s="41">
        <v>243570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38</v>
      </c>
      <c r="G14" s="26">
        <v>0</v>
      </c>
      <c r="H14" s="26">
        <v>17.43</v>
      </c>
      <c r="I14" s="41">
        <v>10057870</v>
      </c>
      <c r="J14" s="26">
        <v>10.95</v>
      </c>
      <c r="K14" s="41">
        <v>264680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29</v>
      </c>
      <c r="G15" s="27">
        <v>0</v>
      </c>
      <c r="H15" s="27">
        <v>13.3</v>
      </c>
      <c r="I15" s="41">
        <v>13423524</v>
      </c>
      <c r="J15" s="27">
        <v>14.61</v>
      </c>
      <c r="K15" s="41">
        <v>462880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20</v>
      </c>
      <c r="G16" s="27">
        <v>0</v>
      </c>
      <c r="H16" s="27">
        <v>9.17</v>
      </c>
      <c r="I16" s="41">
        <v>24538717</v>
      </c>
      <c r="J16" s="27">
        <v>26.72</v>
      </c>
      <c r="K16" s="41">
        <v>1226935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14</v>
      </c>
      <c r="G17" s="27">
        <v>0</v>
      </c>
      <c r="H17" s="27">
        <v>6.42</v>
      </c>
      <c r="I17" s="41">
        <v>24341975</v>
      </c>
      <c r="J17" s="27">
        <v>26.5</v>
      </c>
      <c r="K17" s="41">
        <v>1738712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</v>
      </c>
      <c r="G18" s="27">
        <v>0</v>
      </c>
      <c r="H18" s="27">
        <v>0.91</v>
      </c>
      <c r="I18" s="41">
        <v>3425435</v>
      </c>
      <c r="J18" s="27">
        <v>3.73</v>
      </c>
      <c r="K18" s="41">
        <v>1712717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218</v>
      </c>
      <c r="G19" s="24">
        <v>0</v>
      </c>
      <c r="H19" s="24">
        <v>100</v>
      </c>
      <c r="I19" s="39">
        <v>91833875</v>
      </c>
      <c r="J19" s="24">
        <v>100</v>
      </c>
      <c r="K19" s="39">
        <v>421256</v>
      </c>
      <c r="L19" s="23"/>
      <c r="M19"/>
      <c r="N19"/>
    </row>
    <row r="20" spans="2:14" ht="14.4" x14ac:dyDescent="0.3"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373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0</v>
      </c>
      <c r="G9" s="27">
        <v>0</v>
      </c>
      <c r="H9" s="27">
        <v>0</v>
      </c>
      <c r="I9" s="43">
        <v>0</v>
      </c>
      <c r="J9" s="27">
        <v>0</v>
      </c>
      <c r="K9" s="43">
        <v>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</v>
      </c>
      <c r="G10" s="27">
        <v>0</v>
      </c>
      <c r="H10" s="27">
        <v>2.58</v>
      </c>
      <c r="I10" s="41">
        <v>119973</v>
      </c>
      <c r="J10" s="27">
        <v>0.39</v>
      </c>
      <c r="K10" s="41">
        <v>39991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</v>
      </c>
      <c r="G11" s="27">
        <v>0</v>
      </c>
      <c r="H11" s="27">
        <v>9.48</v>
      </c>
      <c r="I11" s="41">
        <v>848274</v>
      </c>
      <c r="J11" s="27">
        <v>2.8</v>
      </c>
      <c r="K11" s="41">
        <v>77115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</v>
      </c>
      <c r="G12" s="27">
        <v>0</v>
      </c>
      <c r="H12" s="27">
        <v>25.86</v>
      </c>
      <c r="I12" s="41">
        <v>2731543</v>
      </c>
      <c r="J12" s="27">
        <v>9.0299999999999994</v>
      </c>
      <c r="K12" s="41">
        <v>91051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</v>
      </c>
      <c r="G13" s="27">
        <v>0</v>
      </c>
      <c r="H13" s="27">
        <v>24.13</v>
      </c>
      <c r="I13" s="41">
        <v>4650606</v>
      </c>
      <c r="J13" s="27">
        <v>15.38</v>
      </c>
      <c r="K13" s="41">
        <v>166093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14</v>
      </c>
      <c r="G14" s="26">
        <v>0</v>
      </c>
      <c r="H14" s="26">
        <v>12.06</v>
      </c>
      <c r="I14" s="41">
        <v>5027968</v>
      </c>
      <c r="J14" s="26">
        <v>16.62</v>
      </c>
      <c r="K14" s="41">
        <v>359140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21</v>
      </c>
      <c r="G15" s="27">
        <v>0</v>
      </c>
      <c r="H15" s="27">
        <v>18.100000000000001</v>
      </c>
      <c r="I15" s="41">
        <v>10778426</v>
      </c>
      <c r="J15" s="27">
        <v>35.64</v>
      </c>
      <c r="K15" s="41">
        <v>513258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6</v>
      </c>
      <c r="G16" s="27">
        <v>0</v>
      </c>
      <c r="H16" s="27">
        <v>5.17</v>
      </c>
      <c r="I16" s="41">
        <v>4047133</v>
      </c>
      <c r="J16" s="27">
        <v>13.38</v>
      </c>
      <c r="K16" s="41">
        <v>674522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</v>
      </c>
      <c r="G17" s="27">
        <v>0</v>
      </c>
      <c r="H17" s="27">
        <v>2.58</v>
      </c>
      <c r="I17" s="41">
        <v>2033448</v>
      </c>
      <c r="J17" s="27">
        <v>6.72</v>
      </c>
      <c r="K17" s="41">
        <v>677816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116</v>
      </c>
      <c r="G19" s="24">
        <v>0</v>
      </c>
      <c r="H19" s="24">
        <v>100</v>
      </c>
      <c r="I19" s="39">
        <v>30237371</v>
      </c>
      <c r="J19" s="24">
        <v>100</v>
      </c>
      <c r="K19" s="39">
        <v>260666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266</v>
      </c>
      <c r="G9" s="27">
        <v>0</v>
      </c>
      <c r="H9" s="27">
        <v>0.09</v>
      </c>
      <c r="I9" s="43">
        <v>11498700</v>
      </c>
      <c r="J9" s="27">
        <v>0.08</v>
      </c>
      <c r="K9" s="43">
        <v>43228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3728</v>
      </c>
      <c r="G10" s="27">
        <v>0.02</v>
      </c>
      <c r="H10" s="27">
        <v>1.37</v>
      </c>
      <c r="I10" s="41">
        <v>129948973</v>
      </c>
      <c r="J10" s="27">
        <v>0.98</v>
      </c>
      <c r="K10" s="41">
        <v>34857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34516</v>
      </c>
      <c r="G11" s="27">
        <v>0.24</v>
      </c>
      <c r="H11" s="27">
        <v>12.77</v>
      </c>
      <c r="I11" s="41">
        <v>1313834467</v>
      </c>
      <c r="J11" s="27">
        <v>9.9600000000000009</v>
      </c>
      <c r="K11" s="41">
        <v>38064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119130</v>
      </c>
      <c r="G12" s="27">
        <v>0.85</v>
      </c>
      <c r="H12" s="27">
        <v>44.08</v>
      </c>
      <c r="I12" s="41">
        <v>5364859697</v>
      </c>
      <c r="J12" s="27">
        <v>40.700000000000003</v>
      </c>
      <c r="K12" s="41">
        <v>45033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99790</v>
      </c>
      <c r="G13" s="27">
        <v>0.71</v>
      </c>
      <c r="H13" s="27">
        <v>36.92</v>
      </c>
      <c r="I13" s="41">
        <v>5508233830</v>
      </c>
      <c r="J13" s="27">
        <v>41.79</v>
      </c>
      <c r="K13" s="41">
        <v>55198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12539</v>
      </c>
      <c r="G14" s="26">
        <v>0.09</v>
      </c>
      <c r="H14" s="26">
        <v>4.63</v>
      </c>
      <c r="I14" s="41">
        <v>836561476</v>
      </c>
      <c r="J14" s="26">
        <v>6.34</v>
      </c>
      <c r="K14" s="41">
        <v>66716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227</v>
      </c>
      <c r="G15" s="27">
        <v>0</v>
      </c>
      <c r="H15" s="27">
        <v>0.08</v>
      </c>
      <c r="I15" s="41">
        <v>12452688</v>
      </c>
      <c r="J15" s="27">
        <v>0.09</v>
      </c>
      <c r="K15" s="41">
        <v>54857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39</v>
      </c>
      <c r="G16" s="27">
        <v>0</v>
      </c>
      <c r="H16" s="27">
        <v>0.01</v>
      </c>
      <c r="I16" s="41">
        <v>1888286</v>
      </c>
      <c r="J16" s="27">
        <v>0.01</v>
      </c>
      <c r="K16" s="41">
        <v>48417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</v>
      </c>
      <c r="G17" s="27">
        <v>0</v>
      </c>
      <c r="H17" s="27">
        <v>0</v>
      </c>
      <c r="I17" s="41">
        <v>53070</v>
      </c>
      <c r="J17" s="27">
        <v>0</v>
      </c>
      <c r="K17" s="41">
        <v>17690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0</v>
      </c>
      <c r="G18" s="27">
        <v>0</v>
      </c>
      <c r="H18" s="27">
        <v>0</v>
      </c>
      <c r="I18" s="41">
        <v>0</v>
      </c>
      <c r="J18" s="27">
        <v>0</v>
      </c>
      <c r="K18" s="41">
        <v>0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270238</v>
      </c>
      <c r="G19" s="24">
        <v>1.94</v>
      </c>
      <c r="H19" s="24">
        <v>100</v>
      </c>
      <c r="I19" s="39">
        <v>13179331187</v>
      </c>
      <c r="J19" s="24">
        <v>100</v>
      </c>
      <c r="K19" s="39">
        <v>48769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396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18</v>
      </c>
      <c r="G9" s="27">
        <v>0</v>
      </c>
      <c r="H9" s="27">
        <v>0.01</v>
      </c>
      <c r="I9" s="43">
        <v>1506723</v>
      </c>
      <c r="J9" s="27">
        <v>0.01</v>
      </c>
      <c r="K9" s="43">
        <v>83706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91</v>
      </c>
      <c r="G10" s="27">
        <v>0</v>
      </c>
      <c r="H10" s="27">
        <v>0.05</v>
      </c>
      <c r="I10" s="41">
        <v>4396263</v>
      </c>
      <c r="J10" s="27">
        <v>0.05</v>
      </c>
      <c r="K10" s="41">
        <v>48310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1738</v>
      </c>
      <c r="G11" s="27">
        <v>0.01</v>
      </c>
      <c r="H11" s="27">
        <v>1.1299999999999999</v>
      </c>
      <c r="I11" s="41">
        <v>34587663</v>
      </c>
      <c r="J11" s="27">
        <v>0.41</v>
      </c>
      <c r="K11" s="41">
        <v>19900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11170</v>
      </c>
      <c r="G12" s="27">
        <v>0.08</v>
      </c>
      <c r="H12" s="27">
        <v>7.28</v>
      </c>
      <c r="I12" s="41">
        <v>232246818</v>
      </c>
      <c r="J12" s="27">
        <v>2.77</v>
      </c>
      <c r="K12" s="41">
        <v>20792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25560</v>
      </c>
      <c r="G13" s="27">
        <v>0.18</v>
      </c>
      <c r="H13" s="27">
        <v>16.649999999999999</v>
      </c>
      <c r="I13" s="41">
        <v>605241562</v>
      </c>
      <c r="J13" s="27">
        <v>7.23</v>
      </c>
      <c r="K13" s="41">
        <v>23679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27198</v>
      </c>
      <c r="G14" s="26">
        <v>0.19</v>
      </c>
      <c r="H14" s="26">
        <v>17.72</v>
      </c>
      <c r="I14" s="41">
        <v>752495318</v>
      </c>
      <c r="J14" s="26">
        <v>8.99</v>
      </c>
      <c r="K14" s="41">
        <v>27667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60472</v>
      </c>
      <c r="G15" s="27">
        <v>0.43</v>
      </c>
      <c r="H15" s="27">
        <v>39.409999999999997</v>
      </c>
      <c r="I15" s="41">
        <v>3339777638</v>
      </c>
      <c r="J15" s="27">
        <v>39.93</v>
      </c>
      <c r="K15" s="41">
        <v>55228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24795</v>
      </c>
      <c r="G16" s="27">
        <v>0.17</v>
      </c>
      <c r="H16" s="27">
        <v>16.16</v>
      </c>
      <c r="I16" s="41">
        <v>2980445458</v>
      </c>
      <c r="J16" s="27">
        <v>35.64</v>
      </c>
      <c r="K16" s="41">
        <v>120203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2312</v>
      </c>
      <c r="G17" s="27">
        <v>0.01</v>
      </c>
      <c r="H17" s="27">
        <v>1.5</v>
      </c>
      <c r="I17" s="41">
        <v>397574115</v>
      </c>
      <c r="J17" s="27">
        <v>4.75</v>
      </c>
      <c r="K17" s="41">
        <v>171961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73</v>
      </c>
      <c r="G18" s="27">
        <v>0</v>
      </c>
      <c r="H18" s="27">
        <v>0.04</v>
      </c>
      <c r="I18" s="41">
        <v>14112074</v>
      </c>
      <c r="J18" s="27">
        <v>0.16</v>
      </c>
      <c r="K18" s="41">
        <v>193316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153427</v>
      </c>
      <c r="G19" s="24">
        <v>1.1000000000000001</v>
      </c>
      <c r="H19" s="24">
        <v>100</v>
      </c>
      <c r="I19" s="39">
        <v>8362383632</v>
      </c>
      <c r="J19" s="24">
        <v>100</v>
      </c>
      <c r="K19" s="39">
        <v>54503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289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5743</v>
      </c>
      <c r="G9" s="27">
        <v>0.04</v>
      </c>
      <c r="H9" s="27">
        <v>0.06</v>
      </c>
      <c r="I9" s="43">
        <v>2937662449</v>
      </c>
      <c r="J9" s="27">
        <v>0.05</v>
      </c>
      <c r="K9" s="43">
        <v>511520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38467</v>
      </c>
      <c r="G10" s="27">
        <v>0.27</v>
      </c>
      <c r="H10" s="27">
        <v>0.4</v>
      </c>
      <c r="I10" s="41">
        <v>8457315733</v>
      </c>
      <c r="J10" s="27">
        <v>0.16</v>
      </c>
      <c r="K10" s="41">
        <v>219858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822106</v>
      </c>
      <c r="G11" s="27">
        <v>5.91</v>
      </c>
      <c r="H11" s="27">
        <v>8.6999999999999993</v>
      </c>
      <c r="I11" s="41">
        <v>49507603584</v>
      </c>
      <c r="J11" s="27">
        <v>0.98</v>
      </c>
      <c r="K11" s="41">
        <v>60220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2860523</v>
      </c>
      <c r="G12" s="27">
        <v>20.58</v>
      </c>
      <c r="H12" s="27">
        <v>30.29</v>
      </c>
      <c r="I12" s="41">
        <v>359001941101</v>
      </c>
      <c r="J12" s="27">
        <v>7.13</v>
      </c>
      <c r="K12" s="41">
        <v>125502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3237285</v>
      </c>
      <c r="G13" s="27">
        <v>23.29</v>
      </c>
      <c r="H13" s="27">
        <v>34.28</v>
      </c>
      <c r="I13" s="41">
        <v>1051868977103</v>
      </c>
      <c r="J13" s="27">
        <v>20.91</v>
      </c>
      <c r="K13" s="41">
        <v>324923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1380656</v>
      </c>
      <c r="G14" s="26">
        <v>9.93</v>
      </c>
      <c r="H14" s="26">
        <v>14.62</v>
      </c>
      <c r="I14" s="41">
        <v>948060473769</v>
      </c>
      <c r="J14" s="26">
        <v>18.850000000000001</v>
      </c>
      <c r="K14" s="41">
        <v>686673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891151</v>
      </c>
      <c r="G15" s="27">
        <v>6.41</v>
      </c>
      <c r="H15" s="27">
        <v>9.43</v>
      </c>
      <c r="I15" s="41">
        <v>1325627369850</v>
      </c>
      <c r="J15" s="27">
        <v>26.36</v>
      </c>
      <c r="K15" s="41">
        <v>1487545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182027</v>
      </c>
      <c r="G16" s="27">
        <v>1.31</v>
      </c>
      <c r="H16" s="27">
        <v>1.92</v>
      </c>
      <c r="I16" s="41">
        <v>809088528580</v>
      </c>
      <c r="J16" s="27">
        <v>16.079999999999998</v>
      </c>
      <c r="K16" s="41">
        <v>4444881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21927</v>
      </c>
      <c r="G17" s="27">
        <v>0.15</v>
      </c>
      <c r="H17" s="27">
        <v>0.23</v>
      </c>
      <c r="I17" s="41">
        <v>349743792221</v>
      </c>
      <c r="J17" s="27">
        <v>6.95</v>
      </c>
      <c r="K17" s="41">
        <v>15950371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1481</v>
      </c>
      <c r="G18" s="27">
        <v>0.01</v>
      </c>
      <c r="H18" s="27">
        <v>0.01</v>
      </c>
      <c r="I18" s="41">
        <v>124515681843</v>
      </c>
      <c r="J18" s="27">
        <v>2.4700000000000002</v>
      </c>
      <c r="K18" s="41">
        <v>84075409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9441366</v>
      </c>
      <c r="G19" s="24">
        <v>67.94</v>
      </c>
      <c r="H19" s="24">
        <v>100</v>
      </c>
      <c r="I19" s="39">
        <v>5028809346233</v>
      </c>
      <c r="J19" s="24">
        <v>100</v>
      </c>
      <c r="K19" s="39">
        <v>532635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398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M8"/>
      <c r="N8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77450</v>
      </c>
      <c r="G9" s="27">
        <v>0.55000000000000004</v>
      </c>
      <c r="H9" s="27">
        <v>0.77</v>
      </c>
      <c r="I9" s="43">
        <v>2400859260</v>
      </c>
      <c r="J9" s="27">
        <v>0.05</v>
      </c>
      <c r="K9" s="43">
        <v>30998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344861</v>
      </c>
      <c r="G10" s="27">
        <v>2.48</v>
      </c>
      <c r="H10" s="27">
        <v>3.45</v>
      </c>
      <c r="I10" s="41">
        <v>5298028558</v>
      </c>
      <c r="J10" s="27">
        <v>0.12</v>
      </c>
      <c r="K10" s="41">
        <v>15362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1421031</v>
      </c>
      <c r="G11" s="27">
        <v>10.220000000000001</v>
      </c>
      <c r="H11" s="27">
        <v>14.24</v>
      </c>
      <c r="I11" s="41">
        <v>51997113591</v>
      </c>
      <c r="J11" s="27">
        <v>1.22</v>
      </c>
      <c r="K11" s="41">
        <v>36591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3072917</v>
      </c>
      <c r="G12" s="27">
        <v>22.11</v>
      </c>
      <c r="H12" s="27">
        <v>30.81</v>
      </c>
      <c r="I12" s="41">
        <v>377970552701</v>
      </c>
      <c r="J12" s="27">
        <v>8.89</v>
      </c>
      <c r="K12" s="41">
        <v>123000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2861716</v>
      </c>
      <c r="G13" s="27">
        <v>20.59</v>
      </c>
      <c r="H13" s="27">
        <v>28.69</v>
      </c>
      <c r="I13" s="41">
        <v>1069240983667</v>
      </c>
      <c r="J13" s="27">
        <v>25.16</v>
      </c>
      <c r="K13" s="41">
        <v>373636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1243801</v>
      </c>
      <c r="G14" s="26">
        <v>8.9499999999999993</v>
      </c>
      <c r="H14" s="26">
        <v>12.47</v>
      </c>
      <c r="I14" s="41">
        <v>895450324090</v>
      </c>
      <c r="J14" s="26">
        <v>21.07</v>
      </c>
      <c r="K14" s="41">
        <v>719930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782937</v>
      </c>
      <c r="G15" s="27">
        <v>5.63</v>
      </c>
      <c r="H15" s="27">
        <v>7.85</v>
      </c>
      <c r="I15" s="41">
        <v>1094088382762</v>
      </c>
      <c r="J15" s="27">
        <v>25.75</v>
      </c>
      <c r="K15" s="41">
        <v>1397415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150837</v>
      </c>
      <c r="G16" s="27">
        <v>1.08</v>
      </c>
      <c r="H16" s="27">
        <v>1.51</v>
      </c>
      <c r="I16" s="41">
        <v>533689369040</v>
      </c>
      <c r="J16" s="27">
        <v>12.56</v>
      </c>
      <c r="K16" s="41">
        <v>3538186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15879</v>
      </c>
      <c r="G17" s="27">
        <v>0.11</v>
      </c>
      <c r="H17" s="27">
        <v>0.15</v>
      </c>
      <c r="I17" s="41">
        <v>162684104363</v>
      </c>
      <c r="J17" s="27">
        <v>3.82</v>
      </c>
      <c r="K17" s="41">
        <v>10245236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968</v>
      </c>
      <c r="G18" s="27">
        <v>0</v>
      </c>
      <c r="H18" s="27">
        <v>0</v>
      </c>
      <c r="I18" s="41">
        <v>56050072111</v>
      </c>
      <c r="J18" s="27">
        <v>1.31</v>
      </c>
      <c r="K18" s="41">
        <v>57902967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9972397</v>
      </c>
      <c r="G19" s="24">
        <v>71.760000000000005</v>
      </c>
      <c r="H19" s="24">
        <v>100</v>
      </c>
      <c r="I19" s="39">
        <v>4248869790143</v>
      </c>
      <c r="J19" s="24">
        <v>100</v>
      </c>
      <c r="K19" s="39">
        <v>426063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4.4" x14ac:dyDescent="0.3">
      <c r="F21" s="23"/>
      <c r="G21" s="23"/>
      <c r="H21" s="23"/>
      <c r="I21" s="23"/>
      <c r="J21" s="23"/>
      <c r="K21" s="50"/>
      <c r="M21"/>
      <c r="N21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400</v>
      </c>
    </row>
    <row r="6" spans="2:14" x14ac:dyDescent="0.3">
      <c r="B6" s="65"/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51954</v>
      </c>
      <c r="G9" s="27">
        <v>0.37</v>
      </c>
      <c r="H9" s="27">
        <v>0.45</v>
      </c>
      <c r="I9" s="43">
        <v>480491827</v>
      </c>
      <c r="J9" s="27">
        <v>0.19</v>
      </c>
      <c r="K9" s="43">
        <v>9248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711796</v>
      </c>
      <c r="G10" s="27">
        <v>5.12</v>
      </c>
      <c r="H10" s="27">
        <v>6.24</v>
      </c>
      <c r="I10" s="41">
        <v>4705840489</v>
      </c>
      <c r="J10" s="27">
        <v>1.95</v>
      </c>
      <c r="K10" s="41">
        <v>6611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2406223</v>
      </c>
      <c r="G11" s="27">
        <v>17.309999999999999</v>
      </c>
      <c r="H11" s="27">
        <v>21.09</v>
      </c>
      <c r="I11" s="41">
        <v>29052072344</v>
      </c>
      <c r="J11" s="27">
        <v>12.06</v>
      </c>
      <c r="K11" s="41">
        <v>12073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3244261</v>
      </c>
      <c r="G12" s="27">
        <v>23.34</v>
      </c>
      <c r="H12" s="27">
        <v>28.44</v>
      </c>
      <c r="I12" s="41">
        <v>34354410209</v>
      </c>
      <c r="J12" s="27">
        <v>14.26</v>
      </c>
      <c r="K12" s="41">
        <v>10589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2802067</v>
      </c>
      <c r="G13" s="27">
        <v>20.16</v>
      </c>
      <c r="H13" s="27">
        <v>24.56</v>
      </c>
      <c r="I13" s="41">
        <v>40366441666</v>
      </c>
      <c r="J13" s="27">
        <v>16.760000000000002</v>
      </c>
      <c r="K13" s="41">
        <v>14405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1195860</v>
      </c>
      <c r="G14" s="26">
        <v>8.6</v>
      </c>
      <c r="H14" s="26">
        <v>10.48</v>
      </c>
      <c r="I14" s="41">
        <v>27663080011</v>
      </c>
      <c r="J14" s="26">
        <v>11.48</v>
      </c>
      <c r="K14" s="41">
        <v>23132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802368</v>
      </c>
      <c r="G15" s="27">
        <v>5.77</v>
      </c>
      <c r="H15" s="27">
        <v>7.03</v>
      </c>
      <c r="I15" s="41">
        <v>39076838801</v>
      </c>
      <c r="J15" s="27">
        <v>16.22</v>
      </c>
      <c r="K15" s="41">
        <v>48701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169750</v>
      </c>
      <c r="G16" s="27">
        <v>1.22</v>
      </c>
      <c r="H16" s="27">
        <v>1.48</v>
      </c>
      <c r="I16" s="41">
        <v>31789036882</v>
      </c>
      <c r="J16" s="27">
        <v>13.2</v>
      </c>
      <c r="K16" s="41">
        <v>187269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20932</v>
      </c>
      <c r="G17" s="27">
        <v>0.15</v>
      </c>
      <c r="H17" s="27">
        <v>0.18</v>
      </c>
      <c r="I17" s="41">
        <v>22132318922</v>
      </c>
      <c r="J17" s="27">
        <v>9.19</v>
      </c>
      <c r="K17" s="41">
        <v>1057343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1451</v>
      </c>
      <c r="G18" s="27">
        <v>0.01</v>
      </c>
      <c r="H18" s="27">
        <v>0.01</v>
      </c>
      <c r="I18" s="41">
        <v>11165616969</v>
      </c>
      <c r="J18" s="27">
        <v>4.63</v>
      </c>
      <c r="K18" s="41">
        <v>7695118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11406662</v>
      </c>
      <c r="G19" s="24">
        <v>82.09</v>
      </c>
      <c r="H19" s="24">
        <v>100</v>
      </c>
      <c r="I19" s="39">
        <v>240786148120</v>
      </c>
      <c r="J19" s="24">
        <v>100</v>
      </c>
      <c r="K19" s="39">
        <v>21109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4.4" x14ac:dyDescent="0.3">
      <c r="F21" s="23"/>
      <c r="G21" s="23"/>
      <c r="H21" s="23"/>
      <c r="I21" s="23"/>
      <c r="J21" s="23"/>
      <c r="K21" s="50"/>
      <c r="M21"/>
      <c r="N21"/>
    </row>
    <row r="22" spans="2:14" ht="14.4" x14ac:dyDescent="0.3">
      <c r="F22"/>
      <c r="G22"/>
      <c r="H22"/>
      <c r="I22"/>
      <c r="J22"/>
      <c r="K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290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2536</v>
      </c>
      <c r="G9" s="27">
        <v>0.01</v>
      </c>
      <c r="H9" s="27">
        <v>0.36</v>
      </c>
      <c r="I9" s="43">
        <v>433830364</v>
      </c>
      <c r="J9" s="27">
        <v>0.28999999999999998</v>
      </c>
      <c r="K9" s="43">
        <v>171068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6507</v>
      </c>
      <c r="G10" s="27">
        <v>0.04</v>
      </c>
      <c r="H10" s="27">
        <v>0.92</v>
      </c>
      <c r="I10" s="41">
        <v>307202832</v>
      </c>
      <c r="J10" s="27">
        <v>0.2</v>
      </c>
      <c r="K10" s="41">
        <v>47211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110391</v>
      </c>
      <c r="G11" s="27">
        <v>0.79</v>
      </c>
      <c r="H11" s="27">
        <v>15.73</v>
      </c>
      <c r="I11" s="41">
        <v>9598371389</v>
      </c>
      <c r="J11" s="27">
        <v>6.5</v>
      </c>
      <c r="K11" s="41">
        <v>86948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173028</v>
      </c>
      <c r="G12" s="27">
        <v>1.24</v>
      </c>
      <c r="H12" s="27">
        <v>24.66</v>
      </c>
      <c r="I12" s="41">
        <v>24342302154</v>
      </c>
      <c r="J12" s="27">
        <v>16.489999999999998</v>
      </c>
      <c r="K12" s="41">
        <v>140684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174657</v>
      </c>
      <c r="G13" s="27">
        <v>1.25</v>
      </c>
      <c r="H13" s="27">
        <v>24.9</v>
      </c>
      <c r="I13" s="41">
        <v>32692139267</v>
      </c>
      <c r="J13" s="27">
        <v>22.14</v>
      </c>
      <c r="K13" s="41">
        <v>187179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98763</v>
      </c>
      <c r="G14" s="26">
        <v>0.71</v>
      </c>
      <c r="H14" s="26">
        <v>14.08</v>
      </c>
      <c r="I14" s="41">
        <v>23501012762</v>
      </c>
      <c r="J14" s="26">
        <v>15.92</v>
      </c>
      <c r="K14" s="41">
        <v>237953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100631</v>
      </c>
      <c r="G15" s="27">
        <v>0.72</v>
      </c>
      <c r="H15" s="27">
        <v>14.34</v>
      </c>
      <c r="I15" s="41">
        <v>35889071835</v>
      </c>
      <c r="J15" s="27">
        <v>24.31</v>
      </c>
      <c r="K15" s="41">
        <v>356640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30262</v>
      </c>
      <c r="G16" s="27">
        <v>0.21</v>
      </c>
      <c r="H16" s="27">
        <v>4.3099999999999996</v>
      </c>
      <c r="I16" s="41">
        <v>17102567197</v>
      </c>
      <c r="J16" s="27">
        <v>11.58</v>
      </c>
      <c r="K16" s="41">
        <v>565149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4338</v>
      </c>
      <c r="G17" s="27">
        <v>0.03</v>
      </c>
      <c r="H17" s="27">
        <v>0.61</v>
      </c>
      <c r="I17" s="41">
        <v>3442593898</v>
      </c>
      <c r="J17" s="27">
        <v>2.33</v>
      </c>
      <c r="K17" s="41">
        <v>793590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292</v>
      </c>
      <c r="G18" s="27">
        <v>0</v>
      </c>
      <c r="H18" s="27">
        <v>0.04</v>
      </c>
      <c r="I18" s="41">
        <v>300287869</v>
      </c>
      <c r="J18" s="27">
        <v>0.2</v>
      </c>
      <c r="K18" s="41">
        <v>1028383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701405</v>
      </c>
      <c r="G19" s="24">
        <v>5.04</v>
      </c>
      <c r="H19" s="24">
        <v>100</v>
      </c>
      <c r="I19" s="39">
        <v>147609379567</v>
      </c>
      <c r="J19" s="24">
        <v>100</v>
      </c>
      <c r="K19" s="39">
        <v>210448</v>
      </c>
      <c r="L19" s="23"/>
      <c r="M19"/>
      <c r="N19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15370</v>
      </c>
      <c r="G9" s="27">
        <v>0.11</v>
      </c>
      <c r="H9" s="27">
        <v>1.05</v>
      </c>
      <c r="I9" s="43">
        <v>2134586954</v>
      </c>
      <c r="J9" s="27">
        <v>0.54</v>
      </c>
      <c r="K9" s="43">
        <v>138880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86159</v>
      </c>
      <c r="G10" s="27">
        <v>0.62</v>
      </c>
      <c r="H10" s="27">
        <v>5.89</v>
      </c>
      <c r="I10" s="41">
        <v>2024365481</v>
      </c>
      <c r="J10" s="27">
        <v>0.52</v>
      </c>
      <c r="K10" s="41">
        <v>23495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401109</v>
      </c>
      <c r="G11" s="27">
        <v>2.88</v>
      </c>
      <c r="H11" s="27">
        <v>27.43</v>
      </c>
      <c r="I11" s="41">
        <v>17388679998</v>
      </c>
      <c r="J11" s="27">
        <v>4.46</v>
      </c>
      <c r="K11" s="41">
        <v>43351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364945</v>
      </c>
      <c r="G12" s="27">
        <v>2.62</v>
      </c>
      <c r="H12" s="27">
        <v>24.96</v>
      </c>
      <c r="I12" s="41">
        <v>36573575356</v>
      </c>
      <c r="J12" s="27">
        <v>9.4</v>
      </c>
      <c r="K12" s="41">
        <v>100216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276386</v>
      </c>
      <c r="G13" s="27">
        <v>1.98</v>
      </c>
      <c r="H13" s="27">
        <v>18.899999999999999</v>
      </c>
      <c r="I13" s="41">
        <v>56272562323</v>
      </c>
      <c r="J13" s="27">
        <v>14.46</v>
      </c>
      <c r="K13" s="41">
        <v>203601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128121</v>
      </c>
      <c r="G14" s="26">
        <v>0.92</v>
      </c>
      <c r="H14" s="26">
        <v>8.76</v>
      </c>
      <c r="I14" s="41">
        <v>46551565593</v>
      </c>
      <c r="J14" s="26">
        <v>11.96</v>
      </c>
      <c r="K14" s="41">
        <v>363340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139144</v>
      </c>
      <c r="G15" s="27">
        <v>1</v>
      </c>
      <c r="H15" s="27">
        <v>9.51</v>
      </c>
      <c r="I15" s="41">
        <v>103220598350</v>
      </c>
      <c r="J15" s="27">
        <v>26.53</v>
      </c>
      <c r="K15" s="41">
        <v>741825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43450</v>
      </c>
      <c r="G16" s="27">
        <v>0.31</v>
      </c>
      <c r="H16" s="27">
        <v>2.97</v>
      </c>
      <c r="I16" s="41">
        <v>79735519778</v>
      </c>
      <c r="J16" s="27">
        <v>20.49</v>
      </c>
      <c r="K16" s="41">
        <v>1835109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6718</v>
      </c>
      <c r="G17" s="27">
        <v>0.04</v>
      </c>
      <c r="H17" s="27">
        <v>0.45</v>
      </c>
      <c r="I17" s="41">
        <v>34327338196</v>
      </c>
      <c r="J17" s="27">
        <v>8.82</v>
      </c>
      <c r="K17" s="41">
        <v>5109755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609</v>
      </c>
      <c r="G18" s="27">
        <v>0</v>
      </c>
      <c r="H18" s="27">
        <v>0.04</v>
      </c>
      <c r="I18" s="41">
        <v>10795490825</v>
      </c>
      <c r="J18" s="27">
        <v>2.77</v>
      </c>
      <c r="K18" s="41">
        <v>17726585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1462011</v>
      </c>
      <c r="G19" s="24">
        <v>10.52</v>
      </c>
      <c r="H19" s="24">
        <v>100</v>
      </c>
      <c r="I19" s="39">
        <v>389024282854</v>
      </c>
      <c r="J19" s="24">
        <v>100</v>
      </c>
      <c r="K19" s="39">
        <v>266088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402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21245</v>
      </c>
      <c r="G9" s="27">
        <v>0.15</v>
      </c>
      <c r="H9" s="27">
        <v>1.46</v>
      </c>
      <c r="I9" s="43">
        <v>1848993251</v>
      </c>
      <c r="J9" s="27">
        <v>0.46</v>
      </c>
      <c r="K9" s="43">
        <v>87031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42305</v>
      </c>
      <c r="G10" s="27">
        <v>0.3</v>
      </c>
      <c r="H10" s="27">
        <v>2.91</v>
      </c>
      <c r="I10" s="41">
        <v>1559085572</v>
      </c>
      <c r="J10" s="27">
        <v>0.39</v>
      </c>
      <c r="K10" s="41">
        <v>36853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219704</v>
      </c>
      <c r="G11" s="27">
        <v>1.58</v>
      </c>
      <c r="H11" s="27">
        <v>15.13</v>
      </c>
      <c r="I11" s="41">
        <v>18792474080</v>
      </c>
      <c r="J11" s="27">
        <v>4.76</v>
      </c>
      <c r="K11" s="41">
        <v>85535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512432</v>
      </c>
      <c r="G12" s="27">
        <v>3.68</v>
      </c>
      <c r="H12" s="27">
        <v>35.29</v>
      </c>
      <c r="I12" s="41">
        <v>78035777900</v>
      </c>
      <c r="J12" s="27">
        <v>19.760000000000002</v>
      </c>
      <c r="K12" s="41">
        <v>152285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405348</v>
      </c>
      <c r="G13" s="27">
        <v>2.91</v>
      </c>
      <c r="H13" s="27">
        <v>27.91</v>
      </c>
      <c r="I13" s="41">
        <v>101251957797</v>
      </c>
      <c r="J13" s="27">
        <v>25.64</v>
      </c>
      <c r="K13" s="41">
        <v>249790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121902</v>
      </c>
      <c r="G14" s="26">
        <v>0.87</v>
      </c>
      <c r="H14" s="26">
        <v>8.39</v>
      </c>
      <c r="I14" s="41">
        <v>50051425070</v>
      </c>
      <c r="J14" s="26">
        <v>12.67</v>
      </c>
      <c r="K14" s="41">
        <v>410587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95393</v>
      </c>
      <c r="G15" s="27">
        <v>0.68</v>
      </c>
      <c r="H15" s="27">
        <v>6.56</v>
      </c>
      <c r="I15" s="41">
        <v>63713561938</v>
      </c>
      <c r="J15" s="27">
        <v>16.14</v>
      </c>
      <c r="K15" s="41">
        <v>667906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27748</v>
      </c>
      <c r="G16" s="27">
        <v>0.19</v>
      </c>
      <c r="H16" s="27">
        <v>1.91</v>
      </c>
      <c r="I16" s="41">
        <v>45234145862</v>
      </c>
      <c r="J16" s="27">
        <v>11.45</v>
      </c>
      <c r="K16" s="41">
        <v>1630176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5514</v>
      </c>
      <c r="G17" s="27">
        <v>0.03</v>
      </c>
      <c r="H17" s="27">
        <v>0.37</v>
      </c>
      <c r="I17" s="41">
        <v>29148234921</v>
      </c>
      <c r="J17" s="27">
        <v>7.38</v>
      </c>
      <c r="K17" s="41">
        <v>5286223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433</v>
      </c>
      <c r="G18" s="27">
        <v>0</v>
      </c>
      <c r="H18" s="27">
        <v>0.02</v>
      </c>
      <c r="I18" s="41">
        <v>5110718569</v>
      </c>
      <c r="J18" s="27">
        <v>1.29</v>
      </c>
      <c r="K18" s="41">
        <v>11803045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1452024</v>
      </c>
      <c r="G19" s="24">
        <v>10.44</v>
      </c>
      <c r="H19" s="24">
        <v>100</v>
      </c>
      <c r="I19" s="39">
        <v>394746374960</v>
      </c>
      <c r="J19" s="24">
        <v>100</v>
      </c>
      <c r="K19" s="39">
        <v>271859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3">
      <c r="F23"/>
      <c r="G23"/>
      <c r="H23"/>
      <c r="I23"/>
      <c r="J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292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14007</v>
      </c>
      <c r="G9" s="27">
        <v>0.1</v>
      </c>
      <c r="H9" s="27">
        <v>0.87</v>
      </c>
      <c r="I9" s="43">
        <v>1411664583</v>
      </c>
      <c r="J9" s="27">
        <v>1.26</v>
      </c>
      <c r="K9" s="43">
        <v>100782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106756</v>
      </c>
      <c r="G10" s="27">
        <v>0.76</v>
      </c>
      <c r="H10" s="27">
        <v>6.69</v>
      </c>
      <c r="I10" s="41">
        <v>7261060734</v>
      </c>
      <c r="J10" s="27">
        <v>6.5</v>
      </c>
      <c r="K10" s="41">
        <v>68015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296221</v>
      </c>
      <c r="G11" s="27">
        <v>2.13</v>
      </c>
      <c r="H11" s="27">
        <v>18.57</v>
      </c>
      <c r="I11" s="41">
        <v>16530398594</v>
      </c>
      <c r="J11" s="27">
        <v>14.8</v>
      </c>
      <c r="K11" s="41">
        <v>55804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370437</v>
      </c>
      <c r="G12" s="27">
        <v>2.66</v>
      </c>
      <c r="H12" s="27">
        <v>23.22</v>
      </c>
      <c r="I12" s="41">
        <v>19560963559</v>
      </c>
      <c r="J12" s="27">
        <v>17.510000000000002</v>
      </c>
      <c r="K12" s="41">
        <v>52805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384924</v>
      </c>
      <c r="G13" s="27">
        <v>2.77</v>
      </c>
      <c r="H13" s="27">
        <v>24.13</v>
      </c>
      <c r="I13" s="41">
        <v>22553360080</v>
      </c>
      <c r="J13" s="27">
        <v>20.190000000000001</v>
      </c>
      <c r="K13" s="41">
        <v>58591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203470</v>
      </c>
      <c r="G14" s="26">
        <v>1.46</v>
      </c>
      <c r="H14" s="26">
        <v>12.75</v>
      </c>
      <c r="I14" s="41">
        <v>15215057887</v>
      </c>
      <c r="J14" s="26">
        <v>13.62</v>
      </c>
      <c r="K14" s="41">
        <v>74777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166065</v>
      </c>
      <c r="G15" s="27">
        <v>1.19</v>
      </c>
      <c r="H15" s="27">
        <v>10.41</v>
      </c>
      <c r="I15" s="41">
        <v>17047394020</v>
      </c>
      <c r="J15" s="27">
        <v>15.26</v>
      </c>
      <c r="K15" s="41">
        <v>102654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45141</v>
      </c>
      <c r="G16" s="27">
        <v>0.32</v>
      </c>
      <c r="H16" s="27">
        <v>2.83</v>
      </c>
      <c r="I16" s="41">
        <v>8347866023</v>
      </c>
      <c r="J16" s="27">
        <v>7.47</v>
      </c>
      <c r="K16" s="41">
        <v>184928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7147</v>
      </c>
      <c r="G17" s="27">
        <v>0.05</v>
      </c>
      <c r="H17" s="27">
        <v>0.44</v>
      </c>
      <c r="I17" s="41">
        <v>2891092071</v>
      </c>
      <c r="J17" s="27">
        <v>2.58</v>
      </c>
      <c r="K17" s="41">
        <v>404518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647</v>
      </c>
      <c r="G18" s="27">
        <v>0</v>
      </c>
      <c r="H18" s="27">
        <v>0.04</v>
      </c>
      <c r="I18" s="41">
        <v>847999545</v>
      </c>
      <c r="J18" s="27">
        <v>0.75</v>
      </c>
      <c r="K18" s="41">
        <v>1310663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1594815</v>
      </c>
      <c r="G19" s="24">
        <v>11.47</v>
      </c>
      <c r="H19" s="24">
        <v>100</v>
      </c>
      <c r="I19" s="39">
        <v>111666857096</v>
      </c>
      <c r="J19" s="24">
        <v>100</v>
      </c>
      <c r="K19" s="39">
        <v>70018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481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357</v>
      </c>
      <c r="G9" s="27">
        <v>0</v>
      </c>
      <c r="H9" s="27">
        <v>0.43</v>
      </c>
      <c r="I9" s="43">
        <v>50868222</v>
      </c>
      <c r="J9" s="27">
        <v>0.12</v>
      </c>
      <c r="K9" s="43">
        <v>142488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1314</v>
      </c>
      <c r="G10" s="27">
        <v>0</v>
      </c>
      <c r="H10" s="27">
        <v>1.58</v>
      </c>
      <c r="I10" s="41">
        <v>101825922</v>
      </c>
      <c r="J10" s="27">
        <v>0.24</v>
      </c>
      <c r="K10" s="41">
        <v>77493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4517</v>
      </c>
      <c r="G11" s="27">
        <v>0.03</v>
      </c>
      <c r="H11" s="27">
        <v>5.46</v>
      </c>
      <c r="I11" s="41">
        <v>424433629</v>
      </c>
      <c r="J11" s="27">
        <v>1.01</v>
      </c>
      <c r="K11" s="41">
        <v>93963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8895</v>
      </c>
      <c r="G12" s="27">
        <v>0.06</v>
      </c>
      <c r="H12" s="27">
        <v>10.76</v>
      </c>
      <c r="I12" s="41">
        <v>1136504037</v>
      </c>
      <c r="J12" s="27">
        <v>2.71</v>
      </c>
      <c r="K12" s="41">
        <v>127768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14612</v>
      </c>
      <c r="G13" s="27">
        <v>0.1</v>
      </c>
      <c r="H13" s="27">
        <v>17.670000000000002</v>
      </c>
      <c r="I13" s="41">
        <v>2742000249</v>
      </c>
      <c r="J13" s="27">
        <v>6.54</v>
      </c>
      <c r="K13" s="41">
        <v>187654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12322</v>
      </c>
      <c r="G14" s="26">
        <v>0.08</v>
      </c>
      <c r="H14" s="26">
        <v>14.9</v>
      </c>
      <c r="I14" s="41">
        <v>3163037036</v>
      </c>
      <c r="J14" s="26">
        <v>7.55</v>
      </c>
      <c r="K14" s="41">
        <v>256698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23041</v>
      </c>
      <c r="G15" s="27">
        <v>0.16</v>
      </c>
      <c r="H15" s="27">
        <v>27.87</v>
      </c>
      <c r="I15" s="41">
        <v>9840899360</v>
      </c>
      <c r="J15" s="27">
        <v>23.5</v>
      </c>
      <c r="K15" s="41">
        <v>427103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13685</v>
      </c>
      <c r="G16" s="27">
        <v>0.09</v>
      </c>
      <c r="H16" s="27">
        <v>16.55</v>
      </c>
      <c r="I16" s="41">
        <v>12042966015</v>
      </c>
      <c r="J16" s="27">
        <v>28.76</v>
      </c>
      <c r="K16" s="41">
        <v>880012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3509</v>
      </c>
      <c r="G17" s="27">
        <v>0.02</v>
      </c>
      <c r="H17" s="27">
        <v>4.24</v>
      </c>
      <c r="I17" s="41">
        <v>9129838898</v>
      </c>
      <c r="J17" s="27">
        <v>21.8</v>
      </c>
      <c r="K17" s="41">
        <v>2601834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413</v>
      </c>
      <c r="G18" s="27">
        <v>0</v>
      </c>
      <c r="H18" s="27">
        <v>0.49</v>
      </c>
      <c r="I18" s="41">
        <v>3235724898</v>
      </c>
      <c r="J18" s="27">
        <v>7.72</v>
      </c>
      <c r="K18" s="41">
        <v>7834684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82665</v>
      </c>
      <c r="G19" s="24">
        <v>0.59</v>
      </c>
      <c r="H19" s="24">
        <v>100</v>
      </c>
      <c r="I19" s="39">
        <v>41868098266</v>
      </c>
      <c r="J19" s="24">
        <v>100</v>
      </c>
      <c r="K19" s="39">
        <v>506479</v>
      </c>
      <c r="L19" s="23"/>
      <c r="M19"/>
      <c r="N19"/>
    </row>
    <row r="20" spans="2:14" ht="14.4" x14ac:dyDescent="0.3">
      <c r="F20" s="76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404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24</v>
      </c>
      <c r="G9" s="27">
        <v>0</v>
      </c>
      <c r="H9" s="27">
        <v>0.62</v>
      </c>
      <c r="I9" s="43">
        <v>1909169</v>
      </c>
      <c r="J9" s="27">
        <v>0.4</v>
      </c>
      <c r="K9" s="43">
        <v>79548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188</v>
      </c>
      <c r="G10" s="27">
        <v>0</v>
      </c>
      <c r="H10" s="27">
        <v>4.87</v>
      </c>
      <c r="I10" s="41">
        <v>7623361</v>
      </c>
      <c r="J10" s="27">
        <v>1.6</v>
      </c>
      <c r="K10" s="41">
        <v>40549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516</v>
      </c>
      <c r="G11" s="27">
        <v>0</v>
      </c>
      <c r="H11" s="27">
        <v>13.38</v>
      </c>
      <c r="I11" s="41">
        <v>37681949</v>
      </c>
      <c r="J11" s="27">
        <v>7.92</v>
      </c>
      <c r="K11" s="41">
        <v>73027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677</v>
      </c>
      <c r="G12" s="27">
        <v>0</v>
      </c>
      <c r="H12" s="27">
        <v>17.55</v>
      </c>
      <c r="I12" s="41">
        <v>60379394</v>
      </c>
      <c r="J12" s="27">
        <v>12.69</v>
      </c>
      <c r="K12" s="41">
        <v>89186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996</v>
      </c>
      <c r="G13" s="27">
        <v>0</v>
      </c>
      <c r="H13" s="27">
        <v>25.82</v>
      </c>
      <c r="I13" s="41">
        <v>129332313</v>
      </c>
      <c r="J13" s="27">
        <v>27.19</v>
      </c>
      <c r="K13" s="41">
        <v>129851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585</v>
      </c>
      <c r="G14" s="26">
        <v>0</v>
      </c>
      <c r="H14" s="26">
        <v>15.17</v>
      </c>
      <c r="I14" s="41">
        <v>67929859</v>
      </c>
      <c r="J14" s="26">
        <v>14.28</v>
      </c>
      <c r="K14" s="41">
        <v>116119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630</v>
      </c>
      <c r="G15" s="27">
        <v>0</v>
      </c>
      <c r="H15" s="27">
        <v>16.329999999999998</v>
      </c>
      <c r="I15" s="41">
        <v>114331917</v>
      </c>
      <c r="J15" s="27">
        <v>24.04</v>
      </c>
      <c r="K15" s="41">
        <v>181479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190</v>
      </c>
      <c r="G16" s="27">
        <v>0</v>
      </c>
      <c r="H16" s="27">
        <v>4.92</v>
      </c>
      <c r="I16" s="41">
        <v>34893329</v>
      </c>
      <c r="J16" s="27">
        <v>7.33</v>
      </c>
      <c r="K16" s="41">
        <v>183649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46</v>
      </c>
      <c r="G17" s="27">
        <v>0</v>
      </c>
      <c r="H17" s="27">
        <v>1.19</v>
      </c>
      <c r="I17" s="41">
        <v>21147951</v>
      </c>
      <c r="J17" s="27">
        <v>4.4400000000000004</v>
      </c>
      <c r="K17" s="41">
        <v>459738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4</v>
      </c>
      <c r="G18" s="27">
        <v>0</v>
      </c>
      <c r="H18" s="27">
        <v>0.1</v>
      </c>
      <c r="I18" s="41">
        <v>316711</v>
      </c>
      <c r="J18" s="27">
        <v>0.06</v>
      </c>
      <c r="K18" s="41">
        <v>79177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3856</v>
      </c>
      <c r="G19" s="24">
        <v>0.02</v>
      </c>
      <c r="H19" s="24">
        <v>100</v>
      </c>
      <c r="I19" s="39">
        <v>475545953</v>
      </c>
      <c r="J19" s="24">
        <v>100</v>
      </c>
      <c r="K19" s="39">
        <v>123326</v>
      </c>
      <c r="L19" s="23"/>
      <c r="M19"/>
      <c r="N19"/>
    </row>
    <row r="20" spans="2:14" ht="14.4" x14ac:dyDescent="0.3">
      <c r="F20" s="76"/>
      <c r="G20"/>
      <c r="H20"/>
      <c r="I20"/>
      <c r="J20"/>
      <c r="K20"/>
      <c r="M20"/>
      <c r="N20"/>
    </row>
    <row r="21" spans="2:14" ht="14.4" x14ac:dyDescent="0.3">
      <c r="F21" s="23"/>
      <c r="G21" s="23"/>
      <c r="H21" s="23"/>
      <c r="I21" s="23"/>
      <c r="J21" s="23"/>
      <c r="K21" s="50"/>
      <c r="M21"/>
      <c r="N21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9</v>
      </c>
      <c r="G9" s="27">
        <v>0</v>
      </c>
      <c r="H9" s="27">
        <v>3.05</v>
      </c>
      <c r="I9" s="43">
        <v>325181</v>
      </c>
      <c r="J9" s="27">
        <v>0.37</v>
      </c>
      <c r="K9" s="43">
        <v>36131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9</v>
      </c>
      <c r="G10" s="27">
        <v>0</v>
      </c>
      <c r="H10" s="27">
        <v>3.05</v>
      </c>
      <c r="I10" s="41">
        <v>518416</v>
      </c>
      <c r="J10" s="27">
        <v>0.59</v>
      </c>
      <c r="K10" s="41">
        <v>57601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36</v>
      </c>
      <c r="G11" s="27">
        <v>0</v>
      </c>
      <c r="H11" s="27">
        <v>12.2</v>
      </c>
      <c r="I11" s="41">
        <v>5763495</v>
      </c>
      <c r="J11" s="27">
        <v>6.59</v>
      </c>
      <c r="K11" s="41">
        <v>160097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48</v>
      </c>
      <c r="G12" s="27">
        <v>0</v>
      </c>
      <c r="H12" s="27">
        <v>16.27</v>
      </c>
      <c r="I12" s="41">
        <v>3456341</v>
      </c>
      <c r="J12" s="27">
        <v>3.95</v>
      </c>
      <c r="K12" s="41">
        <v>72007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66</v>
      </c>
      <c r="G13" s="27">
        <v>0</v>
      </c>
      <c r="H13" s="27">
        <v>22.37</v>
      </c>
      <c r="I13" s="41">
        <v>5345195</v>
      </c>
      <c r="J13" s="27">
        <v>6.12</v>
      </c>
      <c r="K13" s="41">
        <v>80987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37</v>
      </c>
      <c r="G14" s="26">
        <v>0</v>
      </c>
      <c r="H14" s="26">
        <v>12.54</v>
      </c>
      <c r="I14" s="41">
        <v>4410763</v>
      </c>
      <c r="J14" s="26">
        <v>5.05</v>
      </c>
      <c r="K14" s="41">
        <v>119209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53</v>
      </c>
      <c r="G15" s="27">
        <v>0</v>
      </c>
      <c r="H15" s="27">
        <v>17.96</v>
      </c>
      <c r="I15" s="41">
        <v>13036589</v>
      </c>
      <c r="J15" s="27">
        <v>14.92</v>
      </c>
      <c r="K15" s="41">
        <v>245973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23</v>
      </c>
      <c r="G16" s="27">
        <v>0</v>
      </c>
      <c r="H16" s="27">
        <v>7.79</v>
      </c>
      <c r="I16" s="41">
        <v>12339598</v>
      </c>
      <c r="J16" s="27">
        <v>14.13</v>
      </c>
      <c r="K16" s="41">
        <v>536504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9</v>
      </c>
      <c r="G17" s="27">
        <v>0</v>
      </c>
      <c r="H17" s="27">
        <v>3.05</v>
      </c>
      <c r="I17" s="41">
        <v>10501271</v>
      </c>
      <c r="J17" s="27">
        <v>12.02</v>
      </c>
      <c r="K17" s="41">
        <v>1166807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5</v>
      </c>
      <c r="G18" s="27">
        <v>0</v>
      </c>
      <c r="H18" s="27">
        <v>1.69</v>
      </c>
      <c r="I18" s="41">
        <v>31630022</v>
      </c>
      <c r="J18" s="27">
        <v>36.22</v>
      </c>
      <c r="K18" s="41">
        <v>6326004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295</v>
      </c>
      <c r="G19" s="24">
        <v>0</v>
      </c>
      <c r="H19" s="24">
        <v>100</v>
      </c>
      <c r="I19" s="39">
        <v>87326871</v>
      </c>
      <c r="J19" s="24">
        <v>100</v>
      </c>
      <c r="K19" s="39">
        <v>296023</v>
      </c>
      <c r="L19" s="23"/>
      <c r="M19"/>
      <c r="N19"/>
    </row>
    <row r="20" spans="2:14" ht="14.4" x14ac:dyDescent="0.3">
      <c r="F20" s="76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294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46</v>
      </c>
      <c r="G9" s="27">
        <v>0</v>
      </c>
      <c r="H9" s="27">
        <v>2.93</v>
      </c>
      <c r="I9" s="43">
        <v>4341877</v>
      </c>
      <c r="J9" s="27">
        <v>1.28</v>
      </c>
      <c r="K9" s="43">
        <v>94388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67</v>
      </c>
      <c r="G10" s="27">
        <v>0</v>
      </c>
      <c r="H10" s="27">
        <v>4.2699999999999996</v>
      </c>
      <c r="I10" s="41">
        <v>3395806</v>
      </c>
      <c r="J10" s="27">
        <v>1</v>
      </c>
      <c r="K10" s="41">
        <v>50683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285</v>
      </c>
      <c r="G11" s="27">
        <v>0</v>
      </c>
      <c r="H11" s="27">
        <v>18.18</v>
      </c>
      <c r="I11" s="41">
        <v>20132540</v>
      </c>
      <c r="J11" s="27">
        <v>5.95</v>
      </c>
      <c r="K11" s="41">
        <v>70640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555</v>
      </c>
      <c r="G12" s="27">
        <v>0</v>
      </c>
      <c r="H12" s="27">
        <v>35.409999999999997</v>
      </c>
      <c r="I12" s="41">
        <v>75312615</v>
      </c>
      <c r="J12" s="27">
        <v>22.28</v>
      </c>
      <c r="K12" s="41">
        <v>135698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346</v>
      </c>
      <c r="G13" s="27">
        <v>0</v>
      </c>
      <c r="H13" s="27">
        <v>22.08</v>
      </c>
      <c r="I13" s="41">
        <v>90201269</v>
      </c>
      <c r="J13" s="27">
        <v>26.68</v>
      </c>
      <c r="K13" s="41">
        <v>260697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179</v>
      </c>
      <c r="G14" s="26">
        <v>0</v>
      </c>
      <c r="H14" s="26">
        <v>11.42</v>
      </c>
      <c r="I14" s="41">
        <v>91453752</v>
      </c>
      <c r="J14" s="26">
        <v>27.05</v>
      </c>
      <c r="K14" s="41">
        <v>510914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70</v>
      </c>
      <c r="G15" s="27">
        <v>0</v>
      </c>
      <c r="H15" s="27">
        <v>4.46</v>
      </c>
      <c r="I15" s="41">
        <v>30729517</v>
      </c>
      <c r="J15" s="27">
        <v>9.09</v>
      </c>
      <c r="K15" s="41">
        <v>438993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15</v>
      </c>
      <c r="G16" s="27">
        <v>0</v>
      </c>
      <c r="H16" s="27">
        <v>0.95</v>
      </c>
      <c r="I16" s="41">
        <v>5189063</v>
      </c>
      <c r="J16" s="27">
        <v>1.53</v>
      </c>
      <c r="K16" s="41">
        <v>345937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3</v>
      </c>
      <c r="G17" s="27">
        <v>0</v>
      </c>
      <c r="H17" s="27">
        <v>0.19</v>
      </c>
      <c r="I17" s="41">
        <v>2122119</v>
      </c>
      <c r="J17" s="27">
        <v>0.62</v>
      </c>
      <c r="K17" s="41">
        <v>707373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</v>
      </c>
      <c r="G18" s="27">
        <v>0</v>
      </c>
      <c r="H18" s="27">
        <v>0.06</v>
      </c>
      <c r="I18" s="41">
        <v>15125595</v>
      </c>
      <c r="J18" s="27">
        <v>4.47</v>
      </c>
      <c r="K18" s="41">
        <v>15125595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1567</v>
      </c>
      <c r="G19" s="24">
        <v>0.01</v>
      </c>
      <c r="H19" s="24">
        <v>100</v>
      </c>
      <c r="I19" s="39">
        <v>338004153</v>
      </c>
      <c r="J19" s="24">
        <v>100</v>
      </c>
      <c r="K19" s="39">
        <v>215701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406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135713</v>
      </c>
      <c r="G9" s="27">
        <v>0.97</v>
      </c>
      <c r="H9" s="27">
        <v>0.98</v>
      </c>
      <c r="I9" s="43">
        <v>8767870688</v>
      </c>
      <c r="J9" s="27">
        <v>0.15</v>
      </c>
      <c r="K9" s="43">
        <v>64605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824032</v>
      </c>
      <c r="G10" s="27">
        <v>5.93</v>
      </c>
      <c r="H10" s="27">
        <v>5.98</v>
      </c>
      <c r="I10" s="41">
        <v>21268947171</v>
      </c>
      <c r="J10" s="27">
        <v>0.38</v>
      </c>
      <c r="K10" s="41">
        <v>25810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2927951</v>
      </c>
      <c r="G11" s="27">
        <v>21.07</v>
      </c>
      <c r="H11" s="27">
        <v>21.25</v>
      </c>
      <c r="I11" s="41">
        <v>143847121609</v>
      </c>
      <c r="J11" s="27">
        <v>2.57</v>
      </c>
      <c r="K11" s="41">
        <v>49128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4042747</v>
      </c>
      <c r="G12" s="27">
        <v>29.09</v>
      </c>
      <c r="H12" s="27">
        <v>29.35</v>
      </c>
      <c r="I12" s="41">
        <v>572113234266</v>
      </c>
      <c r="J12" s="27">
        <v>10.26</v>
      </c>
      <c r="K12" s="41">
        <v>141515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3361139</v>
      </c>
      <c r="G13" s="27">
        <v>24.18</v>
      </c>
      <c r="H13" s="27">
        <v>24.4</v>
      </c>
      <c r="I13" s="41">
        <v>1325344323826</v>
      </c>
      <c r="J13" s="27">
        <v>23.77</v>
      </c>
      <c r="K13" s="41">
        <v>394314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1383295</v>
      </c>
      <c r="G14" s="26">
        <v>9.9499999999999993</v>
      </c>
      <c r="H14" s="26">
        <v>10.039999999999999</v>
      </c>
      <c r="I14" s="41">
        <v>1061759296823</v>
      </c>
      <c r="J14" s="26">
        <v>19.04</v>
      </c>
      <c r="K14" s="41">
        <v>767558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892441</v>
      </c>
      <c r="G15" s="27">
        <v>6.42</v>
      </c>
      <c r="H15" s="27">
        <v>6.47</v>
      </c>
      <c r="I15" s="41">
        <v>1363034845089</v>
      </c>
      <c r="J15" s="27">
        <v>24.44</v>
      </c>
      <c r="K15" s="41">
        <v>1527310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182052</v>
      </c>
      <c r="G16" s="27">
        <v>1.31</v>
      </c>
      <c r="H16" s="27">
        <v>1.32</v>
      </c>
      <c r="I16" s="41">
        <v>727993892787</v>
      </c>
      <c r="J16" s="27">
        <v>13.05</v>
      </c>
      <c r="K16" s="41">
        <v>3998823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21939</v>
      </c>
      <c r="G17" s="27">
        <v>0.15</v>
      </c>
      <c r="H17" s="27">
        <v>0.15</v>
      </c>
      <c r="I17" s="41">
        <v>263789292610</v>
      </c>
      <c r="J17" s="27">
        <v>4.7300000000000004</v>
      </c>
      <c r="K17" s="41">
        <v>12023761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1482</v>
      </c>
      <c r="G18" s="27">
        <v>0.01</v>
      </c>
      <c r="H18" s="27">
        <v>0.01</v>
      </c>
      <c r="I18" s="41">
        <v>87552983114</v>
      </c>
      <c r="J18" s="27">
        <v>1.57</v>
      </c>
      <c r="K18" s="41">
        <v>59077586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13772791</v>
      </c>
      <c r="G19" s="24">
        <v>99.11</v>
      </c>
      <c r="H19" s="24">
        <v>100</v>
      </c>
      <c r="I19" s="39">
        <v>5575471807983</v>
      </c>
      <c r="J19" s="24">
        <v>100</v>
      </c>
      <c r="K19" s="39">
        <v>404817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295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137193</v>
      </c>
      <c r="G9" s="27">
        <v>0.98</v>
      </c>
      <c r="H9" s="27">
        <v>0.99</v>
      </c>
      <c r="I9" s="43">
        <v>-5830208239</v>
      </c>
      <c r="J9" s="27">
        <v>1.06</v>
      </c>
      <c r="K9" s="43">
        <v>-42496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824700</v>
      </c>
      <c r="G10" s="27">
        <v>5.93</v>
      </c>
      <c r="H10" s="27">
        <v>5.97</v>
      </c>
      <c r="I10" s="41">
        <v>-12811631438</v>
      </c>
      <c r="J10" s="27">
        <v>2.34</v>
      </c>
      <c r="K10" s="41">
        <v>-15534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2939822</v>
      </c>
      <c r="G11" s="27">
        <v>21.15</v>
      </c>
      <c r="H11" s="27">
        <v>21.28</v>
      </c>
      <c r="I11" s="41">
        <v>-94339518025</v>
      </c>
      <c r="J11" s="27">
        <v>17.25</v>
      </c>
      <c r="K11" s="41">
        <v>-32090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4059827</v>
      </c>
      <c r="G12" s="27">
        <v>29.21</v>
      </c>
      <c r="H12" s="27">
        <v>29.39</v>
      </c>
      <c r="I12" s="41">
        <v>-213111293165</v>
      </c>
      <c r="J12" s="27">
        <v>38.979999999999997</v>
      </c>
      <c r="K12" s="41">
        <v>-52492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3365857</v>
      </c>
      <c r="G13" s="27">
        <v>24.22</v>
      </c>
      <c r="H13" s="27">
        <v>24.37</v>
      </c>
      <c r="I13" s="41">
        <v>-273475346723</v>
      </c>
      <c r="J13" s="27">
        <v>50.02</v>
      </c>
      <c r="K13" s="41">
        <v>-81249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1384440</v>
      </c>
      <c r="G14" s="26">
        <v>9.9600000000000009</v>
      </c>
      <c r="H14" s="26">
        <v>10.02</v>
      </c>
      <c r="I14" s="41">
        <v>-113698823054</v>
      </c>
      <c r="J14" s="26">
        <v>20.79</v>
      </c>
      <c r="K14" s="41">
        <v>-82126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893219</v>
      </c>
      <c r="G15" s="27">
        <v>6.42</v>
      </c>
      <c r="H15" s="27">
        <v>6.46</v>
      </c>
      <c r="I15" s="41">
        <v>-37407475239</v>
      </c>
      <c r="J15" s="27">
        <v>6.84</v>
      </c>
      <c r="K15" s="41">
        <v>-41879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182244</v>
      </c>
      <c r="G16" s="27">
        <v>1.31</v>
      </c>
      <c r="H16" s="27">
        <v>1.31</v>
      </c>
      <c r="I16" s="41">
        <v>81094635793</v>
      </c>
      <c r="J16" s="27">
        <v>-14.83</v>
      </c>
      <c r="K16" s="41">
        <v>444978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21972</v>
      </c>
      <c r="G17" s="27">
        <v>0.15</v>
      </c>
      <c r="H17" s="27">
        <v>0.15</v>
      </c>
      <c r="I17" s="41">
        <v>85954499611</v>
      </c>
      <c r="J17" s="27">
        <v>-15.72</v>
      </c>
      <c r="K17" s="41">
        <v>3912001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1484</v>
      </c>
      <c r="G18" s="27">
        <v>0.01</v>
      </c>
      <c r="H18" s="27">
        <v>0.01</v>
      </c>
      <c r="I18" s="41">
        <v>36962698729</v>
      </c>
      <c r="J18" s="27">
        <v>-6.76</v>
      </c>
      <c r="K18" s="41">
        <v>24907478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13810758</v>
      </c>
      <c r="G19" s="24">
        <v>99.39</v>
      </c>
      <c r="H19" s="24">
        <v>100</v>
      </c>
      <c r="I19" s="39">
        <v>-546662461750</v>
      </c>
      <c r="J19" s="24">
        <v>100</v>
      </c>
      <c r="K19" s="39">
        <v>-39582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483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134025</v>
      </c>
      <c r="G9" s="27">
        <v>0.96</v>
      </c>
      <c r="H9" s="27">
        <v>1.21</v>
      </c>
      <c r="I9" s="43">
        <v>7858114345</v>
      </c>
      <c r="J9" s="27">
        <v>0.64</v>
      </c>
      <c r="K9" s="43">
        <v>58631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806513</v>
      </c>
      <c r="G10" s="27">
        <v>5.8</v>
      </c>
      <c r="H10" s="27">
        <v>7.33</v>
      </c>
      <c r="I10" s="41">
        <v>17936117446</v>
      </c>
      <c r="J10" s="27">
        <v>1.47</v>
      </c>
      <c r="K10" s="41">
        <v>22239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2694662</v>
      </c>
      <c r="G11" s="27">
        <v>19.39</v>
      </c>
      <c r="H11" s="27">
        <v>24.51</v>
      </c>
      <c r="I11" s="41">
        <v>111442947084</v>
      </c>
      <c r="J11" s="27">
        <v>9.19</v>
      </c>
      <c r="K11" s="41">
        <v>41356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3190991</v>
      </c>
      <c r="G12" s="27">
        <v>22.96</v>
      </c>
      <c r="H12" s="27">
        <v>29.02</v>
      </c>
      <c r="I12" s="41">
        <v>279870305674</v>
      </c>
      <c r="J12" s="27">
        <v>23.09</v>
      </c>
      <c r="K12" s="41">
        <v>87706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2521872</v>
      </c>
      <c r="G13" s="27">
        <v>18.14</v>
      </c>
      <c r="H13" s="27">
        <v>22.93</v>
      </c>
      <c r="I13" s="41">
        <v>381807710477</v>
      </c>
      <c r="J13" s="27">
        <v>31.5</v>
      </c>
      <c r="K13" s="41">
        <v>151398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974727</v>
      </c>
      <c r="G14" s="26">
        <v>7.01</v>
      </c>
      <c r="H14" s="26">
        <v>8.86</v>
      </c>
      <c r="I14" s="41">
        <v>190664587470</v>
      </c>
      <c r="J14" s="26">
        <v>15.73</v>
      </c>
      <c r="K14" s="41">
        <v>195608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573883</v>
      </c>
      <c r="G15" s="27">
        <v>4.13</v>
      </c>
      <c r="H15" s="27">
        <v>5.22</v>
      </c>
      <c r="I15" s="41">
        <v>167741136524</v>
      </c>
      <c r="J15" s="27">
        <v>13.84</v>
      </c>
      <c r="K15" s="41">
        <v>292291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90415</v>
      </c>
      <c r="G16" s="27">
        <v>0.65</v>
      </c>
      <c r="H16" s="27">
        <v>0.82</v>
      </c>
      <c r="I16" s="41">
        <v>47849204987</v>
      </c>
      <c r="J16" s="27">
        <v>3.94</v>
      </c>
      <c r="K16" s="41">
        <v>529217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6685</v>
      </c>
      <c r="G17" s="27">
        <v>0.04</v>
      </c>
      <c r="H17" s="27">
        <v>0.06</v>
      </c>
      <c r="I17" s="41">
        <v>6399041983</v>
      </c>
      <c r="J17" s="27">
        <v>0.52</v>
      </c>
      <c r="K17" s="41">
        <v>957223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121</v>
      </c>
      <c r="G18" s="27">
        <v>0</v>
      </c>
      <c r="H18" s="27">
        <v>0</v>
      </c>
      <c r="I18" s="41">
        <v>397226345</v>
      </c>
      <c r="J18" s="27">
        <v>0.03</v>
      </c>
      <c r="K18" s="41">
        <v>3282862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10993894</v>
      </c>
      <c r="G19" s="24">
        <v>79.12</v>
      </c>
      <c r="H19" s="24">
        <v>100</v>
      </c>
      <c r="I19" s="39">
        <v>1211966392335</v>
      </c>
      <c r="J19" s="24">
        <v>100</v>
      </c>
      <c r="K19" s="39">
        <v>110239</v>
      </c>
      <c r="L19" s="23"/>
      <c r="M19"/>
      <c r="N19"/>
    </row>
    <row r="20" spans="2:14" ht="14.4" x14ac:dyDescent="0.3">
      <c r="F20" s="59"/>
      <c r="G20"/>
      <c r="H20"/>
      <c r="I20"/>
      <c r="J20"/>
      <c r="K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18" customWidth="1"/>
    <col min="2" max="2" width="16.5546875" style="18" customWidth="1"/>
    <col min="3" max="3" width="13.88671875" style="18" customWidth="1"/>
    <col min="4" max="4" width="10" style="18" bestFit="1" customWidth="1"/>
    <col min="5" max="5" width="2.44140625" style="18" customWidth="1"/>
    <col min="6" max="6" width="13.5546875" style="18" customWidth="1"/>
    <col min="7" max="7" width="13" style="18" customWidth="1"/>
    <col min="8" max="8" width="11.5546875" style="18" customWidth="1"/>
    <col min="9" max="9" width="20.44140625" style="18" customWidth="1"/>
    <col min="10" max="10" width="11" style="18" customWidth="1"/>
    <col min="11" max="11" width="12.5546875" style="18" customWidth="1"/>
    <col min="12" max="12" width="1.5546875" style="18" customWidth="1"/>
    <col min="13" max="13" width="19.44140625" style="18" customWidth="1"/>
    <col min="14" max="16384" width="9.88671875" style="18"/>
  </cols>
  <sheetData>
    <row r="1" spans="2:14" ht="14.4" x14ac:dyDescent="0.3">
      <c r="C1" s="55" t="s">
        <v>103</v>
      </c>
    </row>
    <row r="2" spans="2:14" ht="14.4" x14ac:dyDescent="0.3">
      <c r="C2" s="55"/>
    </row>
    <row r="3" spans="2:14" ht="16.2" x14ac:dyDescent="0.3">
      <c r="B3" s="36" t="s">
        <v>95</v>
      </c>
    </row>
    <row r="4" spans="2:14" ht="16.2" x14ac:dyDescent="0.3">
      <c r="B4" s="36"/>
    </row>
    <row r="5" spans="2:14" ht="13.8" x14ac:dyDescent="0.3">
      <c r="B5" s="35" t="s">
        <v>296</v>
      </c>
    </row>
    <row r="7" spans="2:14" ht="40.35" customHeight="1" x14ac:dyDescent="0.3">
      <c r="B7" s="34" t="s">
        <v>86</v>
      </c>
      <c r="C7" s="33" t="s">
        <v>6</v>
      </c>
      <c r="D7" s="33"/>
      <c r="F7" s="33" t="s">
        <v>93</v>
      </c>
      <c r="G7" s="33"/>
      <c r="H7" s="33"/>
      <c r="I7" s="33"/>
      <c r="J7" s="33"/>
      <c r="K7" s="33"/>
    </row>
    <row r="8" spans="2:14" ht="41.4" customHeight="1" x14ac:dyDescent="0.3">
      <c r="B8" s="49" t="s">
        <v>85</v>
      </c>
      <c r="C8" s="48" t="s">
        <v>92</v>
      </c>
      <c r="D8" s="46" t="s">
        <v>33</v>
      </c>
      <c r="E8" s="47"/>
      <c r="F8" s="45" t="s">
        <v>92</v>
      </c>
      <c r="G8" s="46" t="s">
        <v>91</v>
      </c>
      <c r="H8" s="46" t="s">
        <v>90</v>
      </c>
      <c r="I8" s="45" t="s">
        <v>89</v>
      </c>
      <c r="J8" s="46" t="s">
        <v>88</v>
      </c>
      <c r="K8" s="45" t="s">
        <v>3</v>
      </c>
      <c r="N8" s="22"/>
    </row>
    <row r="9" spans="2:14" ht="20.100000000000001" customHeight="1" x14ac:dyDescent="0.3">
      <c r="B9" s="28" t="s">
        <v>455</v>
      </c>
      <c r="C9" s="43">
        <v>163521</v>
      </c>
      <c r="D9" s="27">
        <v>1.17</v>
      </c>
      <c r="E9" s="42"/>
      <c r="F9" s="43">
        <v>3168</v>
      </c>
      <c r="G9" s="27">
        <v>0.02</v>
      </c>
      <c r="H9" s="27">
        <v>0.11</v>
      </c>
      <c r="I9" s="43">
        <v>2027906106</v>
      </c>
      <c r="J9" s="27">
        <v>0.3</v>
      </c>
      <c r="K9" s="43">
        <v>640121</v>
      </c>
      <c r="L9" s="23"/>
      <c r="M9"/>
      <c r="N9"/>
    </row>
    <row r="10" spans="2:14" ht="20.100000000000001" customHeight="1" x14ac:dyDescent="0.3">
      <c r="B10" s="32" t="s">
        <v>456</v>
      </c>
      <c r="C10" s="41">
        <v>836032</v>
      </c>
      <c r="D10" s="27">
        <v>6.01</v>
      </c>
      <c r="E10" s="42"/>
      <c r="F10" s="41">
        <v>18187</v>
      </c>
      <c r="G10" s="27">
        <v>0.13</v>
      </c>
      <c r="H10" s="27">
        <v>0.64</v>
      </c>
      <c r="I10" s="41">
        <v>5124486008</v>
      </c>
      <c r="J10" s="27">
        <v>0.77</v>
      </c>
      <c r="K10" s="41">
        <v>281766</v>
      </c>
      <c r="L10" s="23"/>
      <c r="M10"/>
      <c r="N10"/>
    </row>
    <row r="11" spans="2:14" ht="20.100000000000001" customHeight="1" x14ac:dyDescent="0.3">
      <c r="B11" s="131" t="s">
        <v>457</v>
      </c>
      <c r="C11" s="41">
        <v>2972770</v>
      </c>
      <c r="D11" s="27">
        <v>21.39</v>
      </c>
      <c r="E11" s="42"/>
      <c r="F11" s="41">
        <v>245160</v>
      </c>
      <c r="G11" s="27">
        <v>1.76</v>
      </c>
      <c r="H11" s="27">
        <v>8.6999999999999993</v>
      </c>
      <c r="I11" s="41">
        <v>17103429059</v>
      </c>
      <c r="J11" s="27">
        <v>2.57</v>
      </c>
      <c r="K11" s="41">
        <v>69764</v>
      </c>
      <c r="L11" s="23"/>
      <c r="M11"/>
      <c r="N11"/>
    </row>
    <row r="12" spans="2:14" ht="20.100000000000001" customHeight="1" x14ac:dyDescent="0.3">
      <c r="B12" s="31" t="s">
        <v>458</v>
      </c>
      <c r="C12" s="41">
        <v>4072441</v>
      </c>
      <c r="D12" s="27">
        <v>29.3</v>
      </c>
      <c r="E12" s="42"/>
      <c r="F12" s="41">
        <v>868836</v>
      </c>
      <c r="G12" s="27">
        <v>6.25</v>
      </c>
      <c r="H12" s="27">
        <v>30.84</v>
      </c>
      <c r="I12" s="41">
        <v>66759012509</v>
      </c>
      <c r="J12" s="27">
        <v>10.029999999999999</v>
      </c>
      <c r="K12" s="41">
        <v>76837</v>
      </c>
      <c r="L12" s="23"/>
      <c r="M12"/>
      <c r="N12"/>
    </row>
    <row r="13" spans="2:14" ht="20.100000000000001" customHeight="1" x14ac:dyDescent="0.3">
      <c r="B13" s="30" t="s">
        <v>459</v>
      </c>
      <c r="C13" s="41">
        <v>3366758</v>
      </c>
      <c r="D13" s="27">
        <v>24.22</v>
      </c>
      <c r="E13" s="42"/>
      <c r="F13" s="41">
        <v>843985</v>
      </c>
      <c r="G13" s="27">
        <v>6.07</v>
      </c>
      <c r="H13" s="27">
        <v>29.96</v>
      </c>
      <c r="I13" s="41">
        <v>108332363754</v>
      </c>
      <c r="J13" s="27">
        <v>16.28</v>
      </c>
      <c r="K13" s="41">
        <v>128358</v>
      </c>
      <c r="L13" s="23"/>
      <c r="M13"/>
      <c r="N13"/>
    </row>
    <row r="14" spans="2:14" ht="20.100000000000001" customHeight="1" x14ac:dyDescent="0.3">
      <c r="B14" s="29" t="s">
        <v>460</v>
      </c>
      <c r="C14" s="41">
        <v>1384600</v>
      </c>
      <c r="D14" s="26">
        <v>9.9600000000000009</v>
      </c>
      <c r="E14" s="44"/>
      <c r="F14" s="41">
        <v>409713</v>
      </c>
      <c r="G14" s="26">
        <v>2.94</v>
      </c>
      <c r="H14" s="26">
        <v>14.54</v>
      </c>
      <c r="I14" s="41">
        <v>76965764416</v>
      </c>
      <c r="J14" s="26">
        <v>11.56</v>
      </c>
      <c r="K14" s="41">
        <v>187852</v>
      </c>
      <c r="L14" s="23"/>
      <c r="M14"/>
      <c r="N14"/>
    </row>
    <row r="15" spans="2:14" ht="20.100000000000001" customHeight="1" x14ac:dyDescent="0.3">
      <c r="B15" s="29" t="s">
        <v>12</v>
      </c>
      <c r="C15" s="41">
        <v>893308</v>
      </c>
      <c r="D15" s="27">
        <v>6.42</v>
      </c>
      <c r="E15" s="42"/>
      <c r="F15" s="41">
        <v>319336</v>
      </c>
      <c r="G15" s="27">
        <v>2.29</v>
      </c>
      <c r="H15" s="27">
        <v>11.33</v>
      </c>
      <c r="I15" s="41">
        <v>130333661285</v>
      </c>
      <c r="J15" s="27">
        <v>19.59</v>
      </c>
      <c r="K15" s="41">
        <v>408139</v>
      </c>
      <c r="L15" s="23"/>
      <c r="M15"/>
      <c r="N15"/>
    </row>
    <row r="16" spans="2:14" ht="20.100000000000001" customHeight="1" x14ac:dyDescent="0.3">
      <c r="B16" s="29" t="s">
        <v>11</v>
      </c>
      <c r="C16" s="41">
        <v>182271</v>
      </c>
      <c r="D16" s="27">
        <v>1.31</v>
      </c>
      <c r="E16" s="42"/>
      <c r="F16" s="41">
        <v>91829</v>
      </c>
      <c r="G16" s="27">
        <v>0.66</v>
      </c>
      <c r="H16" s="27">
        <v>3.25</v>
      </c>
      <c r="I16" s="41">
        <v>128943840780</v>
      </c>
      <c r="J16" s="27">
        <v>19.38</v>
      </c>
      <c r="K16" s="41">
        <v>1404173</v>
      </c>
      <c r="L16" s="23"/>
      <c r="M16"/>
      <c r="N16"/>
    </row>
    <row r="17" spans="2:14" ht="20.100000000000001" customHeight="1" x14ac:dyDescent="0.3">
      <c r="B17" s="28" t="s">
        <v>84</v>
      </c>
      <c r="C17" s="41">
        <v>21976</v>
      </c>
      <c r="D17" s="27">
        <v>0.15</v>
      </c>
      <c r="E17" s="42"/>
      <c r="F17" s="41">
        <v>15287</v>
      </c>
      <c r="G17" s="27">
        <v>0.11</v>
      </c>
      <c r="H17" s="27">
        <v>0.54</v>
      </c>
      <c r="I17" s="41">
        <v>92353541594</v>
      </c>
      <c r="J17" s="27">
        <v>13.88</v>
      </c>
      <c r="K17" s="41">
        <v>6041312</v>
      </c>
      <c r="L17" s="23"/>
      <c r="M17"/>
      <c r="N17"/>
    </row>
    <row r="18" spans="2:14" ht="20.100000000000001" customHeight="1" x14ac:dyDescent="0.3">
      <c r="B18" s="28" t="s">
        <v>10</v>
      </c>
      <c r="C18" s="41">
        <v>1484</v>
      </c>
      <c r="D18" s="27">
        <v>0.01</v>
      </c>
      <c r="E18" s="42"/>
      <c r="F18" s="41">
        <v>1363</v>
      </c>
      <c r="G18" s="27">
        <v>0</v>
      </c>
      <c r="H18" s="27">
        <v>0.04</v>
      </c>
      <c r="I18" s="41">
        <v>37359925074</v>
      </c>
      <c r="J18" s="27">
        <v>5.61</v>
      </c>
      <c r="K18" s="41">
        <v>27410069</v>
      </c>
      <c r="L18" s="23"/>
      <c r="M18"/>
      <c r="N18"/>
    </row>
    <row r="19" spans="2:14" ht="20.100000000000001" customHeight="1" x14ac:dyDescent="0.3">
      <c r="B19" s="25" t="s">
        <v>2</v>
      </c>
      <c r="C19" s="39">
        <v>13895161</v>
      </c>
      <c r="D19" s="24">
        <v>100</v>
      </c>
      <c r="E19" s="40"/>
      <c r="F19" s="39">
        <v>2816864</v>
      </c>
      <c r="G19" s="24">
        <v>20.27</v>
      </c>
      <c r="H19" s="24">
        <v>100</v>
      </c>
      <c r="I19" s="39">
        <v>665303930585</v>
      </c>
      <c r="J19" s="24">
        <v>100</v>
      </c>
      <c r="K19" s="39">
        <v>236186</v>
      </c>
      <c r="L19" s="23"/>
      <c r="M19"/>
      <c r="N19"/>
    </row>
    <row r="20" spans="2:14" ht="14.4" x14ac:dyDescent="0.3">
      <c r="F20" s="59"/>
      <c r="G20"/>
      <c r="H20"/>
      <c r="I20"/>
      <c r="J20"/>
      <c r="K20"/>
      <c r="M20"/>
      <c r="N20"/>
    </row>
    <row r="21" spans="2:14" ht="13.2" x14ac:dyDescent="0.25">
      <c r="F21" s="23"/>
      <c r="G21" s="23"/>
      <c r="H21" s="23"/>
      <c r="I21" s="23"/>
      <c r="J21" s="23"/>
      <c r="K21" s="50"/>
    </row>
    <row r="22" spans="2:14" ht="14.4" x14ac:dyDescent="0.3">
      <c r="F22"/>
      <c r="G22"/>
      <c r="H22"/>
      <c r="I22"/>
      <c r="J22"/>
      <c r="K22" s="22"/>
      <c r="L22" s="37"/>
      <c r="M22" s="37"/>
      <c r="N22" s="37"/>
    </row>
    <row r="23" spans="2:14" ht="14.1" customHeight="1" x14ac:dyDescent="0.25">
      <c r="F23" s="23"/>
      <c r="G23" s="23"/>
      <c r="H23" s="23"/>
      <c r="I23" s="23"/>
      <c r="J23" s="23"/>
      <c r="K23" s="50"/>
      <c r="L23" s="37"/>
      <c r="M23" s="37"/>
      <c r="N23" s="37"/>
    </row>
    <row r="24" spans="2:14" ht="13.35" customHeight="1" x14ac:dyDescent="0.25">
      <c r="F24" s="23"/>
      <c r="G24" s="23"/>
      <c r="H24" s="23"/>
      <c r="I24" s="23"/>
      <c r="J24" s="23"/>
      <c r="K24" s="50"/>
      <c r="L24" s="37"/>
      <c r="M24" s="37"/>
      <c r="N24" s="37"/>
    </row>
    <row r="25" spans="2:14" ht="13.35" customHeight="1" x14ac:dyDescent="0.25">
      <c r="F25" s="23"/>
      <c r="H25" s="23"/>
      <c r="I25" s="23"/>
      <c r="J25" s="23"/>
      <c r="K25" s="22"/>
      <c r="L25" s="37"/>
      <c r="N25" s="37"/>
    </row>
    <row r="26" spans="2:14" ht="13.35" customHeight="1" x14ac:dyDescent="0.25">
      <c r="F26" s="23"/>
      <c r="G26" s="23"/>
      <c r="H26" s="23"/>
      <c r="I26" s="23"/>
      <c r="J26" s="23"/>
      <c r="K26" s="50"/>
      <c r="L26" s="37"/>
      <c r="M26" s="37"/>
      <c r="N26" s="37"/>
    </row>
    <row r="27" spans="2:14" ht="13.35" customHeight="1" x14ac:dyDescent="0.25">
      <c r="F27" s="23"/>
      <c r="G27" s="23"/>
      <c r="H27" s="23"/>
      <c r="I27" s="23"/>
      <c r="J27" s="23"/>
      <c r="K27" s="22"/>
      <c r="L27" s="37"/>
      <c r="M27" s="37"/>
      <c r="N27" s="37"/>
    </row>
    <row r="28" spans="2:14" ht="13.35" customHeight="1" x14ac:dyDescent="0.25">
      <c r="F28" s="23"/>
      <c r="G28" s="23"/>
      <c r="H28" s="23"/>
      <c r="I28" s="23"/>
      <c r="J28" s="23"/>
      <c r="K28" s="50"/>
      <c r="L28" s="37"/>
      <c r="M28" s="37"/>
      <c r="N28" s="37"/>
    </row>
    <row r="29" spans="2:14" ht="13.35" customHeight="1" x14ac:dyDescent="0.25">
      <c r="F29" s="23"/>
      <c r="G29" s="23"/>
      <c r="H29" s="23"/>
      <c r="I29" s="23"/>
      <c r="J29" s="23"/>
      <c r="K29" s="50"/>
      <c r="L29" s="37"/>
      <c r="M29" s="37"/>
      <c r="N29" s="37"/>
    </row>
    <row r="30" spans="2:14" ht="13.35" customHeight="1" x14ac:dyDescent="0.25">
      <c r="F30" s="23"/>
      <c r="G30" s="23"/>
      <c r="H30" s="23"/>
      <c r="I30" s="23"/>
      <c r="J30" s="23"/>
      <c r="K30" s="50"/>
      <c r="L30" s="37"/>
      <c r="M30" s="37"/>
      <c r="N30" s="37"/>
    </row>
    <row r="31" spans="2:14" ht="13.35" customHeight="1" x14ac:dyDescent="0.25">
      <c r="F31" s="23"/>
      <c r="G31" s="23"/>
      <c r="H31" s="23"/>
      <c r="I31" s="23"/>
      <c r="J31" s="23"/>
      <c r="K31" s="50"/>
      <c r="L31" s="37"/>
      <c r="M31" s="23"/>
      <c r="N31" s="37"/>
    </row>
    <row r="32" spans="2:14" ht="13.35" customHeight="1" x14ac:dyDescent="0.25">
      <c r="F32" s="23"/>
      <c r="G32" s="23"/>
      <c r="H32" s="23"/>
      <c r="I32" s="23"/>
      <c r="J32" s="23"/>
      <c r="L32" s="37"/>
      <c r="M32" s="37"/>
      <c r="N32" s="37"/>
    </row>
    <row r="33" spans="6:16" ht="13.2" x14ac:dyDescent="0.25">
      <c r="F33" s="23"/>
      <c r="G33" s="23"/>
      <c r="H33" s="23"/>
      <c r="I33" s="23"/>
      <c r="J33" s="23"/>
      <c r="K33" s="23"/>
      <c r="L33" s="37"/>
      <c r="M33" s="37"/>
      <c r="N33" s="37"/>
    </row>
    <row r="34" spans="6:16" ht="13.2" x14ac:dyDescent="0.3"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6:16" ht="13.2" x14ac:dyDescent="0.3"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6:16" ht="13.2" x14ac:dyDescent="0.3"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6:16" ht="13.2" x14ac:dyDescent="0.3"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113</vt:i4>
      </vt:variant>
      <vt:variant>
        <vt:lpstr>Rangos con nombre</vt:lpstr>
      </vt:variant>
      <vt:variant>
        <vt:i4>112</vt:i4>
      </vt:variant>
    </vt:vector>
  </HeadingPairs>
  <TitlesOfParts>
    <vt:vector size="225" baseType="lpstr">
      <vt:lpstr>Indice</vt:lpstr>
      <vt:lpstr>CUADRO I</vt:lpstr>
      <vt:lpstr>CUADRO II</vt:lpstr>
      <vt:lpstr>CUADRO III</vt:lpstr>
      <vt:lpstr>CUADRO IV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104</vt:lpstr>
      <vt:lpstr>PARTIDA 105</vt:lpstr>
      <vt:lpstr>PARTIDA 106</vt:lpstr>
      <vt:lpstr>PARTIDA 107</vt:lpstr>
      <vt:lpstr>PARTIDA 108</vt:lpstr>
      <vt:lpstr>PARTIDA 109</vt:lpstr>
      <vt:lpstr>'CUADRO I'!Área_de_impresión</vt:lpstr>
      <vt:lpstr>'CUADRO II'!Área_de_impresión</vt:lpstr>
      <vt:lpstr>'CUADRO III'!Área_de_impresión</vt:lpstr>
      <vt:lpstr>'CUADRO IV'!Área_de_impresión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104'!Área_de_impresión</vt:lpstr>
      <vt:lpstr>'PARTIDA 105'!Área_de_impresión</vt:lpstr>
      <vt:lpstr>'PARTIDA 106'!Área_de_impresión</vt:lpstr>
      <vt:lpstr>'PARTIDA 107'!Área_de_impresión</vt:lpstr>
      <vt:lpstr>'PARTIDA 108'!Área_de_impresión</vt:lpstr>
      <vt:lpstr>'PARTIDA 109'!Área_de_impresión</vt:lpstr>
      <vt:lpstr>'PARTIDA 39'!Área_de_impresión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2023-01-30T12:24:04Z</dcterms:modified>
</cp:coreProperties>
</file>