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EXPEDIDAS_INGRESOS!$A$2:$AG$13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U10" i="1" l="1"/>
  <c r="U9" i="1"/>
  <c r="X10" i="1"/>
  <c r="X9" i="1"/>
</calcChain>
</file>

<file path=xl/sharedStrings.xml><?xml version="1.0" encoding="utf-8"?>
<sst xmlns="http://schemas.openxmlformats.org/spreadsheetml/2006/main" count="244" uniqueCount="91">
  <si>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</si>
  <si>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</si>
  <si>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</si>
  <si>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</si>
  <si>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</si>
  <si>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</si>
  <si>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</si>
  <si>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</si>
  <si>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</si>
  <si>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</si>
  <si>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</si>
  <si>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</si>
  <si>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</si>
  <si>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</si>
  <si>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</si>
  <si>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</si>
  <si>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</si>
  <si>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</si>
  <si>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</si>
  <si>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</si>
  <si>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</si>
  <si>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</si>
  <si>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</si>
  <si>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</si>
  <si>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</si>
  <si>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</si>
  <si>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</si>
  <si>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</si>
  <si>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</si>
  <si>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</si>
  <si>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</si>
  <si>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</si>
  <si>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</si>
  <si>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</si>
  <si>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</si>
  <si>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</si>
  <si>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</si>
  <si>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</si>
  <si>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</si>
  <si>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</si>
  <si>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</si>
  <si>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</si>
  <si>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</si>
  <si>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</si>
  <si>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</si>
  <si>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</si>
  <si>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</si>
  <si>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</si>
  <si>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</si>
  <si>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</si>
  <si>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</si>
  <si>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</si>
  <si>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</si>
  <si>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</si>
  <si>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</si>
  <si>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6423</t>
  </si>
  <si>
    <t>F1</t>
  </si>
  <si>
    <t>I01</t>
  </si>
  <si>
    <t>113</t>
  </si>
  <si>
    <t/>
  </si>
  <si>
    <t>01</t>
  </si>
  <si>
    <t>S1</t>
  </si>
  <si>
    <t>GX1</t>
  </si>
  <si>
    <t>11 36993</t>
  </si>
  <si>
    <t>15</t>
  </si>
  <si>
    <t>11 37052</t>
  </si>
  <si>
    <t>14</t>
  </si>
  <si>
    <t>18 10498</t>
  </si>
  <si>
    <t>13</t>
  </si>
  <si>
    <t>V18 28756</t>
  </si>
  <si>
    <t>12</t>
  </si>
  <si>
    <t>03</t>
  </si>
  <si>
    <t>N</t>
  </si>
  <si>
    <t>05</t>
  </si>
  <si>
    <t>G01</t>
  </si>
  <si>
    <t>G25</t>
  </si>
  <si>
    <t>09</t>
  </si>
  <si>
    <t>B98000005</t>
  </si>
  <si>
    <t>SOCIEDAD LIMITADA CINCO</t>
  </si>
  <si>
    <t>A98000008</t>
  </si>
  <si>
    <t>SOCIEDAD ANONIMA OCHO</t>
  </si>
  <si>
    <t>B98000006</t>
  </si>
  <si>
    <t>SOCIEDAD LIMITADA SEIS</t>
  </si>
  <si>
    <t>A98000006</t>
  </si>
  <si>
    <t>SOCIEDAD ANONIMA SEIS</t>
  </si>
  <si>
    <t>A98000003</t>
  </si>
  <si>
    <t>SOCIEDAD ANONIMA TRES</t>
  </si>
  <si>
    <t>A98000004</t>
  </si>
  <si>
    <t>SOCIEDAD ANONIMA CUATRO</t>
  </si>
  <si>
    <r>
      <t>Pago</t>
    </r>
    <r>
      <rPr>
        <sz val="10"/>
        <rFont val="Calibri"/>
        <family val="2"/>
        <scheme val="minor"/>
      </rPr>
      <t xml:space="preserve"> (Operación Criterio de Caja de IVA y/o artículo 7.2.1º de Reglamento del IRPF)</t>
    </r>
  </si>
  <si>
    <r>
      <t>Cobro</t>
    </r>
    <r>
      <rPr>
        <sz val="10"/>
        <rFont val="Calibri"/>
        <family val="2"/>
        <scheme val="minor"/>
      </rPr>
      <t xml:space="preserve"> (Oper. Criterio de Caja de IVA y/o artículo 7.2.1º de RIRPF)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</si>
</sst>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3F3F76"/>
      <name val="Calibri"/>
      <family val="2"/>
      <scheme val="minor"/>
    </font>
    <font>
      <sz val="10"/>
      <color rgb="FF0061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7CE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  <xf numFmtId="43" fontId="1" fillId="0" borderId="0" applyFont="0" applyFill="0" applyBorder="0" applyAlignment="0" applyProtection="0"/>
    <xf numFmtId="0" fontId="7" fillId="7" borderId="0" applyNumberFormat="0" applyBorder="0" applyAlignment="0" applyProtection="0"/>
  </cellStyleXfs>
  <cellXfs count="96">
    <xf numFmtId="0" fontId="0" fillId="0" borderId="0" xfId="0"/>
    <xf numFmtId="0" fontId="5" fillId="2" borderId="13" xfId="0" applyFont="1" applyFill="1" applyBorder="1" applyAlignment="1">
      <alignment horizontal="left"/>
    </xf>
    <xf numFmtId="0" fontId="5" fillId="2" borderId="13" xfId="0" quotePrefix="1" applyFont="1" applyFill="1" applyBorder="1" applyAlignment="1">
      <alignment horizontal="left"/>
    </xf>
    <xf numFmtId="4" fontId="5" fillId="2" borderId="13" xfId="0" applyNumberFormat="1" applyFont="1" applyFill="1" applyBorder="1" applyAlignment="1">
      <alignment horizontal="right"/>
    </xf>
    <xf numFmtId="14" fontId="5" fillId="2" borderId="13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4" fontId="5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5" fillId="2" borderId="13" xfId="0" quotePrefix="1" applyFont="1" applyFill="1" applyBorder="1" applyAlignment="1">
      <alignment horizontal="center"/>
    </xf>
    <xf numFmtId="0" fontId="6" fillId="2" borderId="0" xfId="0" applyFont="1" applyFill="1"/>
    <xf numFmtId="14" fontId="5" fillId="2" borderId="13" xfId="0" applyNumberFormat="1" applyFont="1" applyFill="1" applyBorder="1" applyAlignment="1">
      <alignment horizontal="left"/>
    </xf>
    <xf numFmtId="0" fontId="5" fillId="2" borderId="18" xfId="0" applyFont="1" applyFill="1" applyBorder="1" applyAlignment="1">
      <alignment horizontal="center"/>
    </xf>
    <xf numFmtId="4" fontId="5" fillId="2" borderId="18" xfId="0" applyNumberFormat="1" applyFont="1" applyFill="1" applyBorder="1" applyAlignment="1">
      <alignment horizontal="center"/>
    </xf>
    <xf numFmtId="0" fontId="5" fillId="2" borderId="18" xfId="0" applyFont="1" applyFill="1" applyBorder="1" applyAlignment="1">
      <alignment horizontal="left"/>
    </xf>
    <xf numFmtId="0" fontId="5" fillId="2" borderId="18" xfId="0" quotePrefix="1" applyFont="1" applyFill="1" applyBorder="1" applyAlignment="1">
      <alignment horizontal="left"/>
    </xf>
    <xf numFmtId="4" fontId="5" fillId="2" borderId="18" xfId="0" applyNumberFormat="1" applyFont="1" applyFill="1" applyBorder="1" applyAlignment="1">
      <alignment horizontal="right"/>
    </xf>
    <xf numFmtId="14" fontId="5" fillId="2" borderId="18" xfId="0" applyNumberFormat="1" applyFont="1" applyFill="1" applyBorder="1" applyAlignment="1">
      <alignment horizontal="left"/>
    </xf>
    <xf numFmtId="43" fontId="6" fillId="2" borderId="17" xfId="4" applyFont="1" applyFill="1" applyBorder="1" applyAlignment="1">
      <alignment horizontal="left"/>
    </xf>
    <xf numFmtId="43" fontId="6" fillId="2" borderId="17" xfId="4" applyFont="1" applyFill="1" applyBorder="1" applyAlignment="1">
      <alignment horizontal="center" vertical="center"/>
    </xf>
    <xf numFmtId="14" fontId="6" fillId="2" borderId="17" xfId="4" applyNumberFormat="1" applyFont="1" applyFill="1" applyBorder="1" applyAlignment="1">
      <alignment horizontal="left"/>
    </xf>
    <xf numFmtId="43" fontId="6" fillId="2" borderId="17" xfId="4" applyFont="1" applyFill="1" applyBorder="1" applyAlignment="1"/>
    <xf numFmtId="43" fontId="6" fillId="2" borderId="17" xfId="4" applyFont="1" applyFill="1" applyBorder="1"/>
    <xf numFmtId="43" fontId="6" fillId="2" borderId="0" xfId="4" applyFont="1" applyFill="1"/>
    <xf numFmtId="0" fontId="5" fillId="2" borderId="18" xfId="0" quotePrefix="1" applyFont="1" applyFill="1" applyBorder="1" applyAlignment="1">
      <alignment horizontal="center"/>
    </xf>
    <xf numFmtId="43" fontId="6" fillId="2" borderId="17" xfId="4" applyFont="1" applyFill="1" applyBorder="1" applyAlignment="1">
      <alignment horizontal="center"/>
    </xf>
    <xf numFmtId="0" fontId="5" fillId="2" borderId="19" xfId="0" applyFont="1" applyFill="1" applyBorder="1" applyAlignment="1">
      <alignment horizontal="left"/>
    </xf>
    <xf numFmtId="0" fontId="5" fillId="2" borderId="20" xfId="0" quotePrefix="1" applyFont="1" applyFill="1" applyBorder="1" applyAlignment="1">
      <alignment horizontal="center"/>
    </xf>
    <xf numFmtId="0" fontId="5" fillId="2" borderId="22" xfId="0" applyFont="1" applyFill="1" applyBorder="1" applyAlignment="1">
      <alignment horizontal="left"/>
    </xf>
    <xf numFmtId="0" fontId="6" fillId="0" borderId="17" xfId="0" applyFont="1" applyBorder="1"/>
    <xf numFmtId="0" fontId="8" fillId="0" borderId="0" xfId="0" applyFont="1" applyFill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9" fillId="4" borderId="14" xfId="2" applyFont="1" applyAlignment="1">
      <alignment horizontal="center" vertical="center"/>
    </xf>
    <xf numFmtId="0" fontId="9" fillId="4" borderId="21" xfId="2" applyFont="1" applyBorder="1" applyAlignment="1">
      <alignment horizontal="center" vertical="center"/>
    </xf>
    <xf numFmtId="0" fontId="10" fillId="3" borderId="2" xfId="1" applyFont="1" applyBorder="1" applyAlignment="1">
      <alignment horizontal="center" vertical="center"/>
    </xf>
    <xf numFmtId="0" fontId="10" fillId="3" borderId="3" xfId="1" applyFont="1" applyBorder="1" applyAlignment="1">
      <alignment horizontal="center" vertical="center"/>
    </xf>
    <xf numFmtId="0" fontId="8" fillId="5" borderId="15" xfId="3" applyFont="1" applyAlignment="1">
      <alignment horizontal="center" vertical="center"/>
    </xf>
    <xf numFmtId="0" fontId="8" fillId="5" borderId="15" xfId="3" applyFont="1" applyAlignment="1">
      <alignment horizontal="center" vertical="center" wrapText="1"/>
    </xf>
    <xf numFmtId="0" fontId="6" fillId="0" borderId="0" xfId="0" applyFont="1"/>
    <xf numFmtId="0" fontId="6" fillId="0" borderId="0" xfId="0" applyFont="1" applyFill="1"/>
    <xf numFmtId="0" fontId="8" fillId="5" borderId="15" xfId="3" applyFont="1" applyAlignment="1">
      <alignment vertical="center"/>
    </xf>
    <xf numFmtId="0" fontId="4" fillId="5" borderId="15" xfId="3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43" fontId="6" fillId="0" borderId="17" xfId="4" applyFont="1" applyBorder="1"/>
    <xf numFmtId="43" fontId="6" fillId="0" borderId="0" xfId="4" applyFont="1"/>
    <xf numFmtId="0" fontId="4" fillId="2" borderId="18" xfId="0" applyFont="1" applyFill="1" applyBorder="1" applyAlignment="1">
      <alignment horizontal="left"/>
    </xf>
    <xf numFmtId="0" fontId="4" fillId="2" borderId="18" xfId="0" quotePrefix="1" applyFont="1" applyFill="1" applyBorder="1" applyAlignment="1">
      <alignment horizontal="left"/>
    </xf>
    <xf numFmtId="4" fontId="4" fillId="2" borderId="18" xfId="0" applyNumberFormat="1" applyFont="1" applyFill="1" applyBorder="1" applyAlignment="1">
      <alignment horizontal="right"/>
    </xf>
    <xf numFmtId="14" fontId="4" fillId="2" borderId="18" xfId="0" applyNumberFormat="1" applyFont="1" applyFill="1" applyBorder="1" applyAlignment="1">
      <alignment horizontal="left"/>
    </xf>
    <xf numFmtId="0" fontId="4" fillId="2" borderId="17" xfId="5" applyFont="1" applyFill="1" applyBorder="1"/>
    <xf numFmtId="0" fontId="4" fillId="2" borderId="18" xfId="0" quotePrefix="1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4" fontId="4" fillId="2" borderId="18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left"/>
    </xf>
    <xf numFmtId="4" fontId="4" fillId="2" borderId="13" xfId="0" applyNumberFormat="1" applyFont="1" applyFill="1" applyBorder="1" applyAlignment="1">
      <alignment horizontal="right"/>
    </xf>
    <xf numFmtId="14" fontId="4" fillId="2" borderId="13" xfId="0" applyNumberFormat="1" applyFont="1" applyFill="1" applyBorder="1" applyAlignment="1">
      <alignment horizontal="center"/>
    </xf>
    <xf numFmtId="0" fontId="4" fillId="2" borderId="13" xfId="0" quotePrefix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" fontId="4" fillId="2" borderId="13" xfId="0" applyNumberFormat="1" applyFont="1" applyFill="1" applyBorder="1" applyAlignment="1">
      <alignment horizontal="center"/>
    </xf>
    <xf numFmtId="0" fontId="4" fillId="2" borderId="17" xfId="0" applyFont="1" applyFill="1" applyBorder="1"/>
    <xf numFmtId="14" fontId="4" fillId="2" borderId="13" xfId="0" applyNumberFormat="1" applyFont="1" applyFill="1" applyBorder="1" applyAlignment="1">
      <alignment horizontal="left"/>
    </xf>
    <xf numFmtId="0" fontId="4" fillId="2" borderId="19" xfId="0" applyFont="1" applyFill="1" applyBorder="1" applyAlignment="1">
      <alignment horizontal="left"/>
    </xf>
    <xf numFmtId="0" fontId="4" fillId="2" borderId="20" xfId="0" quotePrefix="1" applyFont="1" applyFill="1" applyBorder="1" applyAlignment="1">
      <alignment horizontal="center"/>
    </xf>
    <xf numFmtId="0" fontId="4" fillId="2" borderId="0" xfId="0" applyFont="1" applyFill="1"/>
    <xf numFmtId="4" fontId="4" fillId="2" borderId="18" xfId="0" applyNumberFormat="1" applyFont="1" applyFill="1" applyBorder="1" applyAlignment="1"/>
    <xf numFmtId="4" fontId="5" fillId="2" borderId="18" xfId="0" applyNumberFormat="1" applyFont="1" applyFill="1" applyBorder="1" applyAlignment="1"/>
    <xf numFmtId="4" fontId="4" fillId="2" borderId="13" xfId="0" applyNumberFormat="1" applyFont="1" applyFill="1" applyBorder="1" applyAlignment="1"/>
    <xf numFmtId="0" fontId="10" fillId="3" borderId="9" xfId="1" applyFont="1" applyBorder="1" applyAlignment="1">
      <alignment horizontal="center" vertical="center" wrapText="1"/>
    </xf>
    <xf numFmtId="0" fontId="10" fillId="3" borderId="16" xfId="1" applyFont="1" applyBorder="1" applyAlignment="1">
      <alignment horizontal="center" vertical="center" wrapText="1"/>
    </xf>
    <xf numFmtId="0" fontId="8" fillId="5" borderId="15" xfId="3" applyFont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9" fillId="4" borderId="14" xfId="2" applyFont="1" applyAlignment="1">
      <alignment horizontal="center" vertical="center" wrapText="1"/>
    </xf>
    <xf numFmtId="0" fontId="4" fillId="5" borderId="15" xfId="3" applyFont="1" applyAlignment="1">
      <alignment horizontal="center" vertical="center" wrapText="1"/>
    </xf>
    <xf numFmtId="0" fontId="9" fillId="4" borderId="14" xfId="2" applyFont="1" applyAlignment="1">
      <alignment horizontal="center" vertical="center"/>
    </xf>
    <xf numFmtId="0" fontId="10" fillId="3" borderId="4" xfId="1" applyFont="1" applyBorder="1" applyAlignment="1">
      <alignment horizontal="center" vertical="center" wrapText="1"/>
    </xf>
    <xf numFmtId="0" fontId="10" fillId="3" borderId="5" xfId="1" applyFont="1" applyBorder="1" applyAlignment="1">
      <alignment horizontal="center" vertical="center"/>
    </xf>
    <xf numFmtId="0" fontId="10" fillId="3" borderId="10" xfId="1" applyFont="1" applyBorder="1" applyAlignment="1">
      <alignment horizontal="center" vertical="center" wrapText="1"/>
    </xf>
    <xf numFmtId="0" fontId="10" fillId="3" borderId="5" xfId="1" applyFont="1" applyBorder="1" applyAlignment="1">
      <alignment horizontal="center" vertical="center" wrapText="1"/>
    </xf>
    <xf numFmtId="0" fontId="10" fillId="3" borderId="7" xfId="1" applyFont="1" applyBorder="1" applyAlignment="1">
      <alignment horizontal="center" vertical="center" wrapText="1"/>
    </xf>
    <xf numFmtId="0" fontId="10" fillId="3" borderId="8" xfId="1" applyFont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8" fillId="5" borderId="15" xfId="3" applyFont="1" applyAlignment="1">
      <alignment horizontal="center" vertical="center"/>
    </xf>
    <xf numFmtId="0" fontId="9" fillId="4" borderId="21" xfId="2" applyFont="1" applyBorder="1" applyAlignment="1">
      <alignment horizontal="center" vertical="center"/>
    </xf>
    <xf numFmtId="0" fontId="10" fillId="3" borderId="10" xfId="1" applyFont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/>
    </xf>
  </cellXfs>
  <cellStyles count="6">
    <cellStyle name="Bueno" xfId="1" builtinId="26"/>
    <cellStyle name="Entrada" xfId="2" builtinId="20"/>
    <cellStyle name="Incorrecto" xfId="5" builtinId="27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7"/>
  <sheetViews>
    <sheetView showGridLines="0" tabSelected="1" zoomScaleNormal="100" workbookViewId="0">
      <selection activeCell="V30" sqref="V30"/>
    </sheetView>
  </sheetViews>
  <sheetFormatPr baseColWidth="10" defaultRowHeight="12.75" x14ac:dyDescent="0.2"/>
  <cols>
    <col min="1" max="1" width="7.140625" style="40" customWidth="1"/>
    <col min="2" max="2" width="7.7109375" style="40" customWidth="1"/>
    <col min="3" max="3" width="9.140625" style="40" customWidth="1"/>
    <col min="4" max="4" width="9.28515625" style="40" customWidth="1"/>
    <col min="5" max="5" width="11.7109375" style="40" customWidth="1"/>
    <col min="6" max="6" width="7.42578125" style="40" customWidth="1"/>
    <col min="7" max="7" width="10.140625" style="40" customWidth="1"/>
    <col min="8" max="8" width="11" style="40" customWidth="1"/>
    <col min="9" max="9" width="12.42578125" style="40" customWidth="1"/>
    <col min="10" max="10" width="11" style="40" customWidth="1"/>
    <col min="11" max="11" width="9.42578125" style="40" customWidth="1"/>
    <col min="12" max="12" width="10.7109375" style="40" customWidth="1"/>
    <col min="13" max="13" width="11.28515625" style="40" customWidth="1"/>
    <col min="14" max="14" width="9.7109375" style="40" customWidth="1"/>
    <col min="15" max="15" width="10.5703125" style="40" customWidth="1"/>
    <col min="16" max="16" width="12.140625" style="40" customWidth="1"/>
    <col min="17" max="17" width="15.42578125" style="40" bestFit="1" customWidth="1"/>
    <col min="18" max="18" width="12.28515625" style="40" customWidth="1"/>
    <col min="19" max="19" width="11.85546875" style="40" customWidth="1"/>
    <col min="20" max="21" width="10.42578125" style="40" customWidth="1"/>
    <col min="22" max="22" width="11.140625" style="40" customWidth="1"/>
    <col min="23" max="23" width="10" style="40" customWidth="1"/>
    <col min="24" max="24" width="11" style="40" customWidth="1"/>
    <col min="25" max="25" width="12" style="40" bestFit="1" customWidth="1"/>
    <col min="26" max="26" width="10.85546875" style="40" customWidth="1"/>
    <col min="27" max="27" width="10.7109375" style="40" customWidth="1"/>
    <col min="28" max="28" width="8.85546875" style="40" customWidth="1"/>
    <col min="29" max="29" width="10.85546875" style="40" customWidth="1"/>
    <col min="30" max="30" width="12.42578125" style="40" customWidth="1"/>
    <col min="31" max="31" width="10.7109375" style="40" customWidth="1"/>
    <col min="32" max="32" width="10.28515625" style="40" customWidth="1"/>
    <col min="33" max="33" width="12.7109375" style="40" customWidth="1"/>
    <col min="34" max="16384" width="11.42578125" style="40"/>
  </cols>
  <sheetData>
    <row r="1" spans="1:33" s="44" customFormat="1" ht="25.5" customHeight="1" x14ac:dyDescent="0.25">
      <c r="A1" s="72" t="s">
        <v>28</v>
      </c>
      <c r="B1" s="73"/>
      <c r="C1" s="72" t="s">
        <v>29</v>
      </c>
      <c r="D1" s="74"/>
      <c r="E1" s="73"/>
      <c r="F1" s="75" t="s">
        <v>30</v>
      </c>
      <c r="G1" s="75" t="s">
        <v>31</v>
      </c>
      <c r="H1" s="75" t="s">
        <v>32</v>
      </c>
      <c r="I1" s="77" t="s">
        <v>14</v>
      </c>
      <c r="J1" s="77" t="s">
        <v>33</v>
      </c>
      <c r="K1" s="77" t="s">
        <v>19</v>
      </c>
      <c r="L1" s="77"/>
      <c r="M1" s="77"/>
      <c r="N1" s="77" t="s">
        <v>34</v>
      </c>
      <c r="O1" s="77"/>
      <c r="P1" s="77"/>
      <c r="Q1" s="77" t="s">
        <v>3</v>
      </c>
      <c r="R1" s="69" t="s">
        <v>35</v>
      </c>
      <c r="S1" s="69" t="s">
        <v>36</v>
      </c>
      <c r="T1" s="69" t="s">
        <v>37</v>
      </c>
      <c r="U1" s="69" t="s">
        <v>2</v>
      </c>
      <c r="V1" s="69" t="s">
        <v>0</v>
      </c>
      <c r="W1" s="69" t="s">
        <v>1</v>
      </c>
      <c r="X1" s="69" t="s">
        <v>4</v>
      </c>
      <c r="Y1" s="69" t="s">
        <v>5</v>
      </c>
      <c r="Z1" s="69" t="s">
        <v>38</v>
      </c>
      <c r="AA1" s="42" t="s">
        <v>90</v>
      </c>
      <c r="AB1" s="43"/>
      <c r="AC1" s="43"/>
      <c r="AD1" s="43"/>
      <c r="AE1" s="71" t="s">
        <v>39</v>
      </c>
      <c r="AF1" s="71" t="s">
        <v>40</v>
      </c>
      <c r="AG1" s="71" t="s">
        <v>41</v>
      </c>
    </row>
    <row r="2" spans="1:33" s="44" customFormat="1" ht="38.25" customHeight="1" x14ac:dyDescent="0.25">
      <c r="A2" s="30" t="s">
        <v>24</v>
      </c>
      <c r="B2" s="31" t="s">
        <v>25</v>
      </c>
      <c r="C2" s="30" t="s">
        <v>27</v>
      </c>
      <c r="D2" s="32" t="s">
        <v>13</v>
      </c>
      <c r="E2" s="33" t="s">
        <v>26</v>
      </c>
      <c r="F2" s="76"/>
      <c r="G2" s="76"/>
      <c r="H2" s="76"/>
      <c r="I2" s="77"/>
      <c r="J2" s="77"/>
      <c r="K2" s="34" t="s">
        <v>15</v>
      </c>
      <c r="L2" s="34" t="s">
        <v>16</v>
      </c>
      <c r="M2" s="34" t="s">
        <v>23</v>
      </c>
      <c r="N2" s="34" t="s">
        <v>13</v>
      </c>
      <c r="O2" s="34" t="s">
        <v>8</v>
      </c>
      <c r="P2" s="34" t="s">
        <v>9</v>
      </c>
      <c r="Q2" s="77"/>
      <c r="R2" s="70"/>
      <c r="S2" s="70"/>
      <c r="T2" s="70"/>
      <c r="U2" s="70"/>
      <c r="V2" s="70"/>
      <c r="W2" s="70"/>
      <c r="X2" s="70"/>
      <c r="Y2" s="70"/>
      <c r="Z2" s="70"/>
      <c r="AA2" s="38" t="s">
        <v>10</v>
      </c>
      <c r="AB2" s="38" t="s">
        <v>11</v>
      </c>
      <c r="AC2" s="39" t="s">
        <v>12</v>
      </c>
      <c r="AD2" s="39" t="s">
        <v>20</v>
      </c>
      <c r="AE2" s="71"/>
      <c r="AF2" s="71"/>
      <c r="AG2" s="71"/>
    </row>
    <row r="3" spans="1:33" s="7" customFormat="1" ht="20.100000000000001" customHeight="1" x14ac:dyDescent="0.2">
      <c r="A3" s="47">
        <v>2022</v>
      </c>
      <c r="B3" s="47" t="s">
        <v>53</v>
      </c>
      <c r="C3" s="47" t="s">
        <v>54</v>
      </c>
      <c r="D3" s="48" t="s">
        <v>60</v>
      </c>
      <c r="E3" s="47">
        <v>6123</v>
      </c>
      <c r="F3" s="47" t="s">
        <v>56</v>
      </c>
      <c r="G3" s="47" t="s">
        <v>57</v>
      </c>
      <c r="H3" s="49">
        <v>0</v>
      </c>
      <c r="I3" s="50">
        <v>44567</v>
      </c>
      <c r="J3" s="50">
        <v>44562</v>
      </c>
      <c r="K3" s="47"/>
      <c r="L3" s="47">
        <v>555</v>
      </c>
      <c r="M3" s="47"/>
      <c r="N3" s="47"/>
      <c r="O3" s="47"/>
      <c r="P3" s="51" t="s">
        <v>77</v>
      </c>
      <c r="Q3" s="51" t="s">
        <v>78</v>
      </c>
      <c r="R3" s="52" t="s">
        <v>76</v>
      </c>
      <c r="S3" s="53" t="s">
        <v>61</v>
      </c>
      <c r="T3" s="47"/>
      <c r="U3" s="66">
        <v>242</v>
      </c>
      <c r="V3" s="66">
        <v>200</v>
      </c>
      <c r="W3" s="66">
        <v>21</v>
      </c>
      <c r="X3" s="66">
        <v>42</v>
      </c>
      <c r="Y3" s="66">
        <v>0</v>
      </c>
      <c r="Z3" s="66">
        <v>0</v>
      </c>
      <c r="AA3" s="53"/>
      <c r="AB3" s="53"/>
      <c r="AC3" s="53"/>
      <c r="AD3" s="53"/>
      <c r="AE3" s="54">
        <v>0</v>
      </c>
      <c r="AF3" s="54">
        <v>0</v>
      </c>
      <c r="AG3" s="53"/>
    </row>
    <row r="4" spans="1:33" s="22" customFormat="1" ht="20.100000000000001" customHeight="1" x14ac:dyDescent="0.2">
      <c r="A4" s="13"/>
      <c r="B4" s="13"/>
      <c r="C4" s="13"/>
      <c r="D4" s="14"/>
      <c r="E4" s="13"/>
      <c r="F4" s="17"/>
      <c r="G4" s="17"/>
      <c r="H4" s="18"/>
      <c r="I4" s="19"/>
      <c r="J4" s="17"/>
      <c r="K4" s="17"/>
      <c r="L4" s="17"/>
      <c r="M4" s="17"/>
      <c r="N4" s="17"/>
      <c r="O4" s="17"/>
      <c r="P4" s="20"/>
      <c r="Q4" s="17"/>
      <c r="R4" s="23"/>
      <c r="S4" s="24"/>
      <c r="T4" s="17"/>
      <c r="U4" s="20"/>
      <c r="V4" s="20"/>
      <c r="W4" s="20"/>
      <c r="X4" s="20"/>
      <c r="Y4" s="67"/>
      <c r="Z4" s="20"/>
      <c r="AA4" s="21"/>
      <c r="AB4" s="21"/>
      <c r="AC4" s="21"/>
      <c r="AD4" s="21"/>
      <c r="AE4" s="21"/>
      <c r="AF4" s="21"/>
      <c r="AG4" s="21"/>
    </row>
    <row r="5" spans="1:33" s="7" customFormat="1" ht="20.100000000000001" customHeight="1" x14ac:dyDescent="0.2">
      <c r="A5" s="47">
        <v>2022</v>
      </c>
      <c r="B5" s="47" t="s">
        <v>53</v>
      </c>
      <c r="C5" s="47" t="s">
        <v>54</v>
      </c>
      <c r="D5" s="48" t="s">
        <v>60</v>
      </c>
      <c r="E5" s="47">
        <v>6123</v>
      </c>
      <c r="F5" s="47" t="s">
        <v>56</v>
      </c>
      <c r="G5" s="47" t="s">
        <v>57</v>
      </c>
      <c r="H5" s="49">
        <v>0</v>
      </c>
      <c r="I5" s="50">
        <v>44567</v>
      </c>
      <c r="J5" s="50">
        <v>44562</v>
      </c>
      <c r="K5" s="47"/>
      <c r="L5" s="47">
        <v>888</v>
      </c>
      <c r="M5" s="47"/>
      <c r="N5" s="47"/>
      <c r="O5" s="47"/>
      <c r="P5" s="51" t="s">
        <v>77</v>
      </c>
      <c r="Q5" s="51" t="s">
        <v>78</v>
      </c>
      <c r="R5" s="52" t="s">
        <v>76</v>
      </c>
      <c r="S5" s="53" t="s">
        <v>61</v>
      </c>
      <c r="T5" s="47"/>
      <c r="U5" s="66">
        <v>242</v>
      </c>
      <c r="V5" s="66">
        <v>200</v>
      </c>
      <c r="W5" s="66">
        <v>21</v>
      </c>
      <c r="X5" s="66">
        <v>42</v>
      </c>
      <c r="Y5" s="66">
        <v>0</v>
      </c>
      <c r="Z5" s="66">
        <v>0</v>
      </c>
      <c r="AA5" s="53"/>
      <c r="AB5" s="53"/>
      <c r="AC5" s="53"/>
      <c r="AD5" s="53"/>
      <c r="AE5" s="54">
        <v>0</v>
      </c>
      <c r="AF5" s="54">
        <v>0</v>
      </c>
      <c r="AG5" s="53"/>
    </row>
    <row r="6" spans="1:33" s="7" customFormat="1" ht="20.100000000000001" customHeight="1" x14ac:dyDescent="0.2">
      <c r="A6" s="47">
        <v>2022</v>
      </c>
      <c r="B6" s="47" t="s">
        <v>53</v>
      </c>
      <c r="C6" s="47" t="s">
        <v>54</v>
      </c>
      <c r="D6" s="48" t="s">
        <v>60</v>
      </c>
      <c r="E6" s="47">
        <v>6123</v>
      </c>
      <c r="F6" s="47" t="s">
        <v>56</v>
      </c>
      <c r="G6" s="47" t="s">
        <v>57</v>
      </c>
      <c r="H6" s="49">
        <v>100</v>
      </c>
      <c r="I6" s="50">
        <v>44567</v>
      </c>
      <c r="J6" s="50">
        <v>44562</v>
      </c>
      <c r="K6" s="47"/>
      <c r="L6" s="47">
        <v>888</v>
      </c>
      <c r="M6" s="47"/>
      <c r="N6" s="47"/>
      <c r="O6" s="47"/>
      <c r="P6" s="51" t="s">
        <v>77</v>
      </c>
      <c r="Q6" s="51" t="s">
        <v>78</v>
      </c>
      <c r="R6" s="52" t="s">
        <v>76</v>
      </c>
      <c r="S6" s="53" t="s">
        <v>61</v>
      </c>
      <c r="T6" s="47"/>
      <c r="U6" s="66">
        <v>121</v>
      </c>
      <c r="V6" s="66">
        <v>100</v>
      </c>
      <c r="W6" s="66">
        <v>21</v>
      </c>
      <c r="X6" s="66">
        <v>21</v>
      </c>
      <c r="Y6" s="66">
        <v>0</v>
      </c>
      <c r="Z6" s="66">
        <v>0</v>
      </c>
      <c r="AA6" s="53"/>
      <c r="AB6" s="53"/>
      <c r="AC6" s="53"/>
      <c r="AD6" s="53"/>
      <c r="AE6" s="54">
        <v>0</v>
      </c>
      <c r="AF6" s="54">
        <v>0</v>
      </c>
      <c r="AG6" s="53"/>
    </row>
    <row r="7" spans="1:33" s="7" customFormat="1" ht="20.100000000000001" customHeight="1" x14ac:dyDescent="0.2">
      <c r="A7" s="55"/>
      <c r="B7" s="55"/>
      <c r="C7" s="55"/>
      <c r="D7" s="48"/>
      <c r="E7" s="47"/>
      <c r="F7" s="55"/>
      <c r="G7" s="55"/>
      <c r="H7" s="56"/>
      <c r="I7" s="57"/>
      <c r="J7" s="55"/>
      <c r="K7" s="55"/>
      <c r="L7" s="55"/>
      <c r="M7" s="55"/>
      <c r="N7" s="55"/>
      <c r="O7" s="55"/>
      <c r="P7" s="55"/>
      <c r="Q7" s="55"/>
      <c r="R7" s="58"/>
      <c r="S7" s="59"/>
      <c r="T7" s="55"/>
      <c r="U7" s="68"/>
      <c r="V7" s="68"/>
      <c r="W7" s="68"/>
      <c r="X7" s="68"/>
      <c r="Y7" s="68"/>
      <c r="Z7" s="68"/>
      <c r="AA7" s="59"/>
      <c r="AB7" s="59"/>
      <c r="AC7" s="59"/>
      <c r="AD7" s="59"/>
      <c r="AE7" s="60"/>
      <c r="AF7" s="60"/>
      <c r="AG7" s="59"/>
    </row>
    <row r="8" spans="1:33" s="7" customFormat="1" ht="20.100000000000001" customHeight="1" x14ac:dyDescent="0.2">
      <c r="A8" s="47">
        <v>2022</v>
      </c>
      <c r="B8" s="47" t="s">
        <v>53</v>
      </c>
      <c r="C8" s="47" t="s">
        <v>54</v>
      </c>
      <c r="D8" s="48" t="s">
        <v>60</v>
      </c>
      <c r="E8" s="47">
        <v>6123</v>
      </c>
      <c r="F8" s="47" t="s">
        <v>56</v>
      </c>
      <c r="G8" s="47" t="s">
        <v>57</v>
      </c>
      <c r="H8" s="49">
        <v>100</v>
      </c>
      <c r="I8" s="50">
        <v>44567</v>
      </c>
      <c r="J8" s="50">
        <v>44562</v>
      </c>
      <c r="K8" s="47"/>
      <c r="L8" s="47">
        <v>999</v>
      </c>
      <c r="M8" s="47"/>
      <c r="N8" s="47"/>
      <c r="O8" s="47"/>
      <c r="P8" s="51" t="s">
        <v>77</v>
      </c>
      <c r="Q8" s="51" t="s">
        <v>78</v>
      </c>
      <c r="R8" s="52" t="s">
        <v>76</v>
      </c>
      <c r="S8" s="53" t="s">
        <v>61</v>
      </c>
      <c r="T8" s="47"/>
      <c r="U8" s="66">
        <v>121</v>
      </c>
      <c r="V8" s="66">
        <v>100</v>
      </c>
      <c r="W8" s="66">
        <v>21</v>
      </c>
      <c r="X8" s="66">
        <v>21</v>
      </c>
      <c r="Y8" s="66">
        <v>0</v>
      </c>
      <c r="Z8" s="66">
        <v>0</v>
      </c>
      <c r="AA8" s="53"/>
      <c r="AB8" s="53"/>
      <c r="AC8" s="53"/>
      <c r="AD8" s="53"/>
      <c r="AE8" s="54">
        <v>0</v>
      </c>
      <c r="AF8" s="54">
        <v>0</v>
      </c>
      <c r="AG8" s="53"/>
    </row>
    <row r="9" spans="1:33" s="7" customFormat="1" ht="20.100000000000001" customHeight="1" x14ac:dyDescent="0.2">
      <c r="A9" s="55">
        <v>2022</v>
      </c>
      <c r="B9" s="55" t="s">
        <v>53</v>
      </c>
      <c r="C9" s="55" t="s">
        <v>54</v>
      </c>
      <c r="D9" s="48" t="s">
        <v>60</v>
      </c>
      <c r="E9" s="47">
        <v>6123</v>
      </c>
      <c r="F9" s="55" t="s">
        <v>56</v>
      </c>
      <c r="G9" s="55" t="s">
        <v>57</v>
      </c>
      <c r="H9" s="56">
        <v>71.61</v>
      </c>
      <c r="I9" s="57">
        <v>44632</v>
      </c>
      <c r="J9" s="55"/>
      <c r="K9" s="55"/>
      <c r="L9" s="55" t="s">
        <v>58</v>
      </c>
      <c r="M9" s="55"/>
      <c r="N9" s="55"/>
      <c r="O9" s="55"/>
      <c r="P9" s="61" t="s">
        <v>87</v>
      </c>
      <c r="Q9" s="61" t="s">
        <v>88</v>
      </c>
      <c r="R9" s="52" t="s">
        <v>76</v>
      </c>
      <c r="S9" s="59" t="s">
        <v>61</v>
      </c>
      <c r="T9" s="55"/>
      <c r="U9" s="68">
        <f>V9+X9</f>
        <v>86.648099999999999</v>
      </c>
      <c r="V9" s="68">
        <v>71.61</v>
      </c>
      <c r="W9" s="68">
        <v>21</v>
      </c>
      <c r="X9" s="68">
        <f>V9*W9/100</f>
        <v>15.0381</v>
      </c>
      <c r="Y9" s="68">
        <v>0</v>
      </c>
      <c r="Z9" s="68">
        <v>0</v>
      </c>
      <c r="AA9" s="59"/>
      <c r="AB9" s="59"/>
      <c r="AC9" s="59"/>
      <c r="AD9" s="59"/>
      <c r="AE9" s="60">
        <v>0</v>
      </c>
      <c r="AF9" s="60">
        <v>0</v>
      </c>
      <c r="AG9" s="59"/>
    </row>
    <row r="10" spans="1:33" s="7" customFormat="1" ht="20.100000000000001" customHeight="1" x14ac:dyDescent="0.2">
      <c r="A10" s="55">
        <v>2022</v>
      </c>
      <c r="B10" s="55" t="s">
        <v>53</v>
      </c>
      <c r="C10" s="55" t="s">
        <v>54</v>
      </c>
      <c r="D10" s="48" t="s">
        <v>60</v>
      </c>
      <c r="E10" s="47">
        <v>6123</v>
      </c>
      <c r="F10" s="55" t="s">
        <v>56</v>
      </c>
      <c r="G10" s="55" t="s">
        <v>57</v>
      </c>
      <c r="H10" s="56">
        <v>4</v>
      </c>
      <c r="I10" s="57">
        <v>44632</v>
      </c>
      <c r="J10" s="55"/>
      <c r="K10" s="55"/>
      <c r="L10" s="55" t="s">
        <v>58</v>
      </c>
      <c r="M10" s="55"/>
      <c r="N10" s="55"/>
      <c r="O10" s="55"/>
      <c r="P10" s="61" t="s">
        <v>87</v>
      </c>
      <c r="Q10" s="61" t="s">
        <v>88</v>
      </c>
      <c r="R10" s="52" t="s">
        <v>76</v>
      </c>
      <c r="S10" s="59" t="s">
        <v>61</v>
      </c>
      <c r="T10" s="55"/>
      <c r="U10" s="68">
        <f>V10+X10</f>
        <v>4.84</v>
      </c>
      <c r="V10" s="68">
        <v>4</v>
      </c>
      <c r="W10" s="68">
        <v>21</v>
      </c>
      <c r="X10" s="68">
        <f>V10*W10/100</f>
        <v>0.84</v>
      </c>
      <c r="Y10" s="68">
        <v>0</v>
      </c>
      <c r="Z10" s="68">
        <v>0</v>
      </c>
      <c r="AA10" s="59"/>
      <c r="AB10" s="59"/>
      <c r="AC10" s="59"/>
      <c r="AD10" s="59"/>
      <c r="AE10" s="60">
        <v>0</v>
      </c>
      <c r="AF10" s="60">
        <v>0</v>
      </c>
      <c r="AG10" s="59"/>
    </row>
    <row r="11" spans="1:33" s="7" customFormat="1" ht="20.100000000000001" customHeight="1" x14ac:dyDescent="0.2">
      <c r="A11" s="1"/>
      <c r="B11" s="1"/>
      <c r="C11" s="1"/>
      <c r="D11" s="2"/>
      <c r="E11" s="1"/>
      <c r="F11" s="1"/>
      <c r="G11" s="1"/>
      <c r="H11" s="3"/>
      <c r="I11" s="4"/>
      <c r="J11" s="1"/>
      <c r="K11" s="1"/>
      <c r="L11" s="1"/>
      <c r="M11" s="1"/>
      <c r="N11" s="1"/>
      <c r="O11" s="1"/>
      <c r="P11" s="1"/>
      <c r="Q11" s="1"/>
      <c r="R11" s="8"/>
      <c r="S11" s="5"/>
      <c r="T11" s="1"/>
      <c r="U11" s="6"/>
      <c r="V11" s="6"/>
      <c r="W11" s="6"/>
      <c r="X11" s="6"/>
      <c r="Y11" s="6"/>
      <c r="Z11" s="6"/>
      <c r="AA11" s="5"/>
      <c r="AB11" s="5"/>
      <c r="AC11" s="5"/>
      <c r="AD11" s="5"/>
      <c r="AE11" s="6"/>
      <c r="AF11" s="6"/>
      <c r="AG11" s="5"/>
    </row>
    <row r="12" spans="1:33" s="7" customFormat="1" ht="20.100000000000001" customHeight="1" x14ac:dyDescent="0.2">
      <c r="A12" s="1"/>
      <c r="B12" s="1"/>
      <c r="C12" s="1"/>
      <c r="D12" s="2"/>
      <c r="E12" s="1"/>
      <c r="F12" s="1"/>
      <c r="G12" s="1"/>
      <c r="H12" s="3"/>
      <c r="I12" s="4"/>
      <c r="J12" s="1"/>
      <c r="K12" s="1"/>
      <c r="L12" s="1"/>
      <c r="M12" s="1"/>
      <c r="N12" s="1"/>
      <c r="O12" s="1"/>
      <c r="P12" s="1"/>
      <c r="Q12" s="1"/>
      <c r="R12" s="8"/>
      <c r="S12" s="5"/>
      <c r="T12" s="1"/>
      <c r="U12" s="6"/>
      <c r="V12" s="6"/>
      <c r="W12" s="6"/>
      <c r="X12" s="6"/>
      <c r="Y12" s="6"/>
      <c r="Z12" s="6"/>
      <c r="AA12" s="5"/>
      <c r="AB12" s="5"/>
      <c r="AC12" s="5"/>
      <c r="AD12" s="5"/>
      <c r="AE12" s="6"/>
      <c r="AF12" s="6"/>
      <c r="AG12" s="5"/>
    </row>
    <row r="13" spans="1:33" s="7" customFormat="1" ht="20.100000000000001" customHeight="1" x14ac:dyDescent="0.2">
      <c r="A13" s="13"/>
      <c r="B13" s="13"/>
      <c r="C13" s="13"/>
      <c r="D13" s="14"/>
      <c r="E13" s="13"/>
      <c r="F13" s="13"/>
      <c r="G13" s="13"/>
      <c r="H13" s="15"/>
      <c r="I13" s="16"/>
      <c r="J13" s="16"/>
      <c r="K13" s="13"/>
      <c r="L13" s="13"/>
      <c r="M13" s="13"/>
      <c r="N13" s="13"/>
      <c r="O13" s="13"/>
      <c r="P13" s="13"/>
      <c r="Q13" s="13"/>
      <c r="R13" s="14"/>
      <c r="S13" s="13"/>
      <c r="T13" s="13"/>
      <c r="U13" s="15"/>
      <c r="V13" s="15"/>
      <c r="W13" s="15"/>
      <c r="X13" s="15"/>
      <c r="Y13" s="15"/>
      <c r="Z13" s="12"/>
      <c r="AA13" s="11"/>
      <c r="AB13" s="11"/>
      <c r="AC13" s="11"/>
      <c r="AD13" s="11"/>
      <c r="AE13" s="12"/>
      <c r="AF13" s="12"/>
      <c r="AG13" s="11"/>
    </row>
    <row r="14" spans="1:33" s="22" customFormat="1" ht="20.100000000000001" customHeight="1" x14ac:dyDescent="0.2">
      <c r="A14" s="13"/>
      <c r="B14" s="13"/>
      <c r="C14" s="13"/>
      <c r="D14" s="14"/>
      <c r="E14" s="13"/>
      <c r="F14" s="17"/>
      <c r="G14" s="17"/>
      <c r="H14" s="18"/>
      <c r="I14" s="19"/>
      <c r="J14" s="17"/>
      <c r="K14" s="17"/>
      <c r="L14" s="17"/>
      <c r="M14" s="17"/>
      <c r="N14" s="17"/>
      <c r="O14" s="17"/>
      <c r="P14" s="20"/>
      <c r="Q14" s="17"/>
      <c r="R14" s="14"/>
      <c r="S14" s="17"/>
      <c r="T14" s="17"/>
      <c r="U14" s="17"/>
      <c r="V14" s="17"/>
      <c r="W14" s="17"/>
      <c r="X14" s="17"/>
      <c r="Y14" s="15"/>
      <c r="Z14" s="21"/>
      <c r="AA14" s="21"/>
      <c r="AB14" s="21"/>
      <c r="AC14" s="21"/>
      <c r="AD14" s="21"/>
      <c r="AE14" s="21"/>
      <c r="AF14" s="21"/>
      <c r="AG14" s="21"/>
    </row>
    <row r="15" spans="1:33" s="46" customFormat="1" x14ac:dyDescent="0.2">
      <c r="A15" s="45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</row>
    <row r="16" spans="1:33" s="46" customFormat="1" x14ac:dyDescent="0.2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</row>
    <row r="17" spans="1:33" s="46" customFormat="1" x14ac:dyDescent="0.2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</row>
  </sheetData>
  <autoFilter ref="A2:AG13"/>
  <mergeCells count="22">
    <mergeCell ref="J1:J2"/>
    <mergeCell ref="F1:F2"/>
    <mergeCell ref="S1:S2"/>
    <mergeCell ref="R1:R2"/>
    <mergeCell ref="Q1:Q2"/>
    <mergeCell ref="K1:M1"/>
    <mergeCell ref="N1:P1"/>
    <mergeCell ref="A1:B1"/>
    <mergeCell ref="C1:E1"/>
    <mergeCell ref="G1:G2"/>
    <mergeCell ref="H1:H2"/>
    <mergeCell ref="I1:I2"/>
    <mergeCell ref="AG1:AG2"/>
    <mergeCell ref="Y1:Y2"/>
    <mergeCell ref="Z1:Z2"/>
    <mergeCell ref="AE1:AE2"/>
    <mergeCell ref="AF1:AF2"/>
    <mergeCell ref="U1:U2"/>
    <mergeCell ref="V1:V2"/>
    <mergeCell ref="W1:W2"/>
    <mergeCell ref="X1:X2"/>
    <mergeCell ref="T1:T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3"/>
  <sheetViews>
    <sheetView showGridLines="0" zoomScale="115" zoomScaleNormal="115" workbookViewId="0">
      <selection activeCell="G23" sqref="G23"/>
    </sheetView>
  </sheetViews>
  <sheetFormatPr baseColWidth="10" defaultColWidth="10.7109375" defaultRowHeight="12.75" x14ac:dyDescent="0.2"/>
  <cols>
    <col min="1" max="1" width="8.42578125" style="40" customWidth="1"/>
    <col min="2" max="2" width="6.42578125" style="40" customWidth="1"/>
    <col min="3" max="3" width="8.140625" style="40" customWidth="1"/>
    <col min="4" max="4" width="7.42578125" style="40" customWidth="1"/>
    <col min="5" max="5" width="8" style="41" customWidth="1"/>
    <col min="6" max="6" width="8" style="40" customWidth="1"/>
    <col min="7" max="7" width="9.28515625" style="40" customWidth="1"/>
    <col min="8" max="9" width="10.7109375" style="40"/>
    <col min="10" max="10" width="9.42578125" style="40" customWidth="1"/>
    <col min="11" max="12" width="10.7109375" style="40"/>
    <col min="13" max="13" width="10.28515625" style="40" customWidth="1"/>
    <col min="14" max="14" width="10" style="40" customWidth="1"/>
    <col min="15" max="15" width="10.7109375" style="40"/>
    <col min="16" max="17" width="7.85546875" style="40" customWidth="1"/>
    <col min="18" max="16384" width="10.7109375" style="40"/>
  </cols>
  <sheetData>
    <row r="1" spans="1:39" s="29" customFormat="1" ht="21.75" customHeight="1" x14ac:dyDescent="0.25">
      <c r="A1" s="72" t="s">
        <v>28</v>
      </c>
      <c r="B1" s="86"/>
      <c r="C1" s="90" t="s">
        <v>29</v>
      </c>
      <c r="D1" s="74"/>
      <c r="E1" s="91"/>
      <c r="F1" s="75" t="s">
        <v>30</v>
      </c>
      <c r="G1" s="93" t="s">
        <v>45</v>
      </c>
      <c r="H1" s="93" t="s">
        <v>46</v>
      </c>
      <c r="I1" s="77" t="s">
        <v>14</v>
      </c>
      <c r="J1" s="77" t="s">
        <v>33</v>
      </c>
      <c r="K1" s="77" t="s">
        <v>17</v>
      </c>
      <c r="L1" s="77"/>
      <c r="M1" s="77" t="s">
        <v>47</v>
      </c>
      <c r="N1" s="77" t="s">
        <v>42</v>
      </c>
      <c r="O1" s="77" t="s">
        <v>43</v>
      </c>
      <c r="P1" s="77" t="s">
        <v>44</v>
      </c>
      <c r="Q1" s="79"/>
      <c r="R1" s="79"/>
      <c r="S1" s="77" t="s">
        <v>18</v>
      </c>
      <c r="T1" s="80" t="s">
        <v>48</v>
      </c>
      <c r="U1" s="80" t="s">
        <v>49</v>
      </c>
      <c r="V1" s="80" t="s">
        <v>50</v>
      </c>
      <c r="W1" s="80" t="s">
        <v>51</v>
      </c>
      <c r="X1" s="84" t="s">
        <v>52</v>
      </c>
      <c r="Y1" s="85"/>
      <c r="Z1" s="69" t="s">
        <v>2</v>
      </c>
      <c r="AA1" s="80" t="s">
        <v>0</v>
      </c>
      <c r="AB1" s="80" t="s">
        <v>1</v>
      </c>
      <c r="AC1" s="80" t="s">
        <v>7</v>
      </c>
      <c r="AD1" s="80" t="s">
        <v>21</v>
      </c>
      <c r="AE1" s="80" t="s">
        <v>5</v>
      </c>
      <c r="AF1" s="69" t="s">
        <v>6</v>
      </c>
      <c r="AG1" s="71" t="s">
        <v>89</v>
      </c>
      <c r="AH1" s="78"/>
      <c r="AI1" s="78"/>
      <c r="AJ1" s="78"/>
      <c r="AK1" s="71" t="s">
        <v>39</v>
      </c>
      <c r="AL1" s="71" t="s">
        <v>40</v>
      </c>
      <c r="AM1" s="71" t="s">
        <v>41</v>
      </c>
    </row>
    <row r="2" spans="1:39" s="29" customFormat="1" ht="21.75" customHeight="1" x14ac:dyDescent="0.25">
      <c r="A2" s="30" t="s">
        <v>24</v>
      </c>
      <c r="B2" s="31" t="s">
        <v>25</v>
      </c>
      <c r="C2" s="30" t="s">
        <v>27</v>
      </c>
      <c r="D2" s="32" t="s">
        <v>13</v>
      </c>
      <c r="E2" s="33" t="s">
        <v>26</v>
      </c>
      <c r="F2" s="92"/>
      <c r="G2" s="94"/>
      <c r="H2" s="95"/>
      <c r="I2" s="77"/>
      <c r="J2" s="77"/>
      <c r="K2" s="34" t="s">
        <v>22</v>
      </c>
      <c r="L2" s="34" t="s">
        <v>23</v>
      </c>
      <c r="M2" s="77"/>
      <c r="N2" s="79"/>
      <c r="O2" s="79"/>
      <c r="P2" s="34" t="s">
        <v>13</v>
      </c>
      <c r="Q2" s="34" t="s">
        <v>8</v>
      </c>
      <c r="R2" s="35" t="s">
        <v>9</v>
      </c>
      <c r="S2" s="88"/>
      <c r="T2" s="83"/>
      <c r="U2" s="83"/>
      <c r="V2" s="83"/>
      <c r="W2" s="83"/>
      <c r="X2" s="36" t="s">
        <v>24</v>
      </c>
      <c r="Y2" s="37" t="s">
        <v>25</v>
      </c>
      <c r="Z2" s="89"/>
      <c r="AA2" s="81"/>
      <c r="AB2" s="81"/>
      <c r="AC2" s="81"/>
      <c r="AD2" s="81"/>
      <c r="AE2" s="81"/>
      <c r="AF2" s="82"/>
      <c r="AG2" s="38" t="s">
        <v>10</v>
      </c>
      <c r="AH2" s="38" t="s">
        <v>11</v>
      </c>
      <c r="AI2" s="39" t="s">
        <v>12</v>
      </c>
      <c r="AJ2" s="39" t="s">
        <v>20</v>
      </c>
      <c r="AK2" s="87"/>
      <c r="AL2" s="87"/>
      <c r="AM2" s="71"/>
    </row>
    <row r="3" spans="1:39" s="65" customFormat="1" ht="20.100000000000001" customHeight="1" x14ac:dyDescent="0.2">
      <c r="A3" s="55">
        <v>2022</v>
      </c>
      <c r="B3" s="55" t="s">
        <v>53</v>
      </c>
      <c r="C3" s="59" t="s">
        <v>54</v>
      </c>
      <c r="D3" s="48" t="s">
        <v>73</v>
      </c>
      <c r="E3" s="47">
        <v>723</v>
      </c>
      <c r="F3" s="55" t="s">
        <v>56</v>
      </c>
      <c r="G3" s="55" t="s">
        <v>74</v>
      </c>
      <c r="H3" s="56">
        <v>124</v>
      </c>
      <c r="I3" s="57">
        <v>44562</v>
      </c>
      <c r="J3" s="57">
        <v>44562</v>
      </c>
      <c r="K3" s="55">
        <v>666</v>
      </c>
      <c r="L3" s="55"/>
      <c r="M3" s="62">
        <v>44570</v>
      </c>
      <c r="N3" s="55"/>
      <c r="O3" s="55"/>
      <c r="P3" s="55"/>
      <c r="Q3" s="63"/>
      <c r="R3" s="51" t="s">
        <v>77</v>
      </c>
      <c r="S3" s="51" t="s">
        <v>78</v>
      </c>
      <c r="T3" s="64" t="s">
        <v>73</v>
      </c>
      <c r="U3" s="59" t="s">
        <v>72</v>
      </c>
      <c r="V3" s="59" t="s">
        <v>72</v>
      </c>
      <c r="W3" s="59"/>
      <c r="X3" s="59"/>
      <c r="Y3" s="59"/>
      <c r="Z3" s="60">
        <v>150</v>
      </c>
      <c r="AA3" s="60">
        <v>124</v>
      </c>
      <c r="AB3" s="60">
        <v>21</v>
      </c>
      <c r="AC3" s="60">
        <v>26</v>
      </c>
      <c r="AD3" s="60">
        <v>0</v>
      </c>
      <c r="AE3" s="60">
        <v>0</v>
      </c>
      <c r="AF3" s="60">
        <v>0</v>
      </c>
      <c r="AG3" s="59"/>
      <c r="AH3" s="59"/>
      <c r="AI3" s="59"/>
      <c r="AJ3" s="59"/>
      <c r="AK3" s="60">
        <v>0</v>
      </c>
      <c r="AL3" s="60">
        <v>0</v>
      </c>
      <c r="AM3" s="59"/>
    </row>
    <row r="4" spans="1:39" s="65" customFormat="1" ht="20.100000000000001" customHeight="1" x14ac:dyDescent="0.2">
      <c r="A4" s="55">
        <v>2022</v>
      </c>
      <c r="B4" s="55" t="s">
        <v>53</v>
      </c>
      <c r="C4" s="59" t="s">
        <v>54</v>
      </c>
      <c r="D4" s="48" t="s">
        <v>73</v>
      </c>
      <c r="E4" s="47">
        <v>723</v>
      </c>
      <c r="F4" s="55" t="s">
        <v>56</v>
      </c>
      <c r="G4" s="55" t="s">
        <v>75</v>
      </c>
      <c r="H4" s="56">
        <v>26</v>
      </c>
      <c r="I4" s="57">
        <v>44562</v>
      </c>
      <c r="J4" s="57">
        <v>44562</v>
      </c>
      <c r="K4" s="55">
        <v>666</v>
      </c>
      <c r="L4" s="55"/>
      <c r="M4" s="62">
        <v>44570</v>
      </c>
      <c r="N4" s="55"/>
      <c r="O4" s="55"/>
      <c r="P4" s="55"/>
      <c r="Q4" s="63"/>
      <c r="R4" s="51" t="s">
        <v>77</v>
      </c>
      <c r="S4" s="51" t="s">
        <v>78</v>
      </c>
      <c r="T4" s="64" t="s">
        <v>73</v>
      </c>
      <c r="U4" s="59" t="s">
        <v>72</v>
      </c>
      <c r="V4" s="59" t="s">
        <v>72</v>
      </c>
      <c r="W4" s="59"/>
      <c r="X4" s="59"/>
      <c r="Y4" s="59"/>
      <c r="Z4" s="60">
        <v>150</v>
      </c>
      <c r="AA4" s="60">
        <v>124</v>
      </c>
      <c r="AB4" s="60">
        <v>21</v>
      </c>
      <c r="AC4" s="60">
        <v>26</v>
      </c>
      <c r="AD4" s="60">
        <v>0</v>
      </c>
      <c r="AE4" s="60">
        <v>0</v>
      </c>
      <c r="AF4" s="60">
        <v>0</v>
      </c>
      <c r="AG4" s="59"/>
      <c r="AH4" s="59"/>
      <c r="AI4" s="59"/>
      <c r="AJ4" s="59"/>
      <c r="AK4" s="60">
        <v>0</v>
      </c>
      <c r="AL4" s="60">
        <v>0</v>
      </c>
      <c r="AM4" s="59"/>
    </row>
    <row r="5" spans="1:39" s="9" customFormat="1" ht="20.100000000000001" customHeight="1" x14ac:dyDescent="0.2">
      <c r="A5" s="1">
        <v>2022</v>
      </c>
      <c r="B5" s="1" t="s">
        <v>53</v>
      </c>
      <c r="C5" s="5" t="s">
        <v>54</v>
      </c>
      <c r="D5" s="1" t="s">
        <v>71</v>
      </c>
      <c r="E5" s="1" t="s">
        <v>55</v>
      </c>
      <c r="F5" s="1" t="s">
        <v>56</v>
      </c>
      <c r="G5" s="1" t="s">
        <v>62</v>
      </c>
      <c r="H5" s="3">
        <v>136.97999999999999</v>
      </c>
      <c r="I5" s="4">
        <v>43826</v>
      </c>
      <c r="J5" s="5"/>
      <c r="K5" s="1" t="s">
        <v>63</v>
      </c>
      <c r="L5" s="1" t="s">
        <v>59</v>
      </c>
      <c r="M5" s="10">
        <v>44566</v>
      </c>
      <c r="N5" s="1" t="s">
        <v>64</v>
      </c>
      <c r="O5" s="1" t="s">
        <v>59</v>
      </c>
      <c r="P5" s="1" t="s">
        <v>59</v>
      </c>
      <c r="Q5" s="25" t="s">
        <v>59</v>
      </c>
      <c r="R5" s="28" t="s">
        <v>79</v>
      </c>
      <c r="S5" s="28" t="s">
        <v>80</v>
      </c>
      <c r="T5" s="26" t="s">
        <v>60</v>
      </c>
      <c r="U5" s="5" t="s">
        <v>72</v>
      </c>
      <c r="V5" s="5" t="s">
        <v>72</v>
      </c>
      <c r="W5" s="5"/>
      <c r="X5" s="5"/>
      <c r="Y5" s="5"/>
      <c r="Z5" s="6">
        <v>152.6</v>
      </c>
      <c r="AA5" s="6">
        <v>136.97999999999999</v>
      </c>
      <c r="AB5" s="6">
        <v>10</v>
      </c>
      <c r="AC5" s="6">
        <v>13.7</v>
      </c>
      <c r="AD5" s="6">
        <v>13.7</v>
      </c>
      <c r="AE5" s="6">
        <v>0</v>
      </c>
      <c r="AF5" s="6">
        <v>0</v>
      </c>
      <c r="AG5" s="5"/>
      <c r="AH5" s="5"/>
      <c r="AI5" s="5"/>
      <c r="AJ5" s="5"/>
      <c r="AK5" s="6">
        <v>0</v>
      </c>
      <c r="AL5" s="6">
        <v>0</v>
      </c>
      <c r="AM5" s="5"/>
    </row>
    <row r="6" spans="1:39" s="9" customFormat="1" ht="20.100000000000001" customHeight="1" x14ac:dyDescent="0.2">
      <c r="A6" s="1">
        <v>2022</v>
      </c>
      <c r="B6" s="1" t="s">
        <v>53</v>
      </c>
      <c r="C6" s="5" t="s">
        <v>54</v>
      </c>
      <c r="D6" s="1" t="s">
        <v>71</v>
      </c>
      <c r="E6" s="1" t="s">
        <v>55</v>
      </c>
      <c r="F6" s="1" t="s">
        <v>56</v>
      </c>
      <c r="G6" s="1" t="s">
        <v>62</v>
      </c>
      <c r="H6" s="3">
        <v>62.16</v>
      </c>
      <c r="I6" s="4">
        <v>43826</v>
      </c>
      <c r="J6" s="5"/>
      <c r="K6" s="1" t="s">
        <v>65</v>
      </c>
      <c r="L6" s="1" t="s">
        <v>59</v>
      </c>
      <c r="M6" s="10">
        <v>44566</v>
      </c>
      <c r="N6" s="1" t="s">
        <v>66</v>
      </c>
      <c r="O6" s="1" t="s">
        <v>59</v>
      </c>
      <c r="P6" s="1" t="s">
        <v>59</v>
      </c>
      <c r="Q6" s="25" t="s">
        <v>59</v>
      </c>
      <c r="R6" s="28" t="s">
        <v>81</v>
      </c>
      <c r="S6" s="28" t="s">
        <v>82</v>
      </c>
      <c r="T6" s="26" t="s">
        <v>60</v>
      </c>
      <c r="U6" s="5" t="s">
        <v>72</v>
      </c>
      <c r="V6" s="5" t="s">
        <v>72</v>
      </c>
      <c r="W6" s="5"/>
      <c r="X6" s="5"/>
      <c r="Y6" s="5"/>
      <c r="Z6" s="6">
        <v>69.25</v>
      </c>
      <c r="AA6" s="6">
        <v>62.16</v>
      </c>
      <c r="AB6" s="6">
        <v>10</v>
      </c>
      <c r="AC6" s="6">
        <v>6.22</v>
      </c>
      <c r="AD6" s="6">
        <v>6.22</v>
      </c>
      <c r="AE6" s="6">
        <v>0</v>
      </c>
      <c r="AF6" s="6">
        <v>0</v>
      </c>
      <c r="AG6" s="5"/>
      <c r="AH6" s="5"/>
      <c r="AI6" s="5"/>
      <c r="AJ6" s="5"/>
      <c r="AK6" s="6">
        <v>0</v>
      </c>
      <c r="AL6" s="6">
        <v>0</v>
      </c>
      <c r="AM6" s="5"/>
    </row>
    <row r="7" spans="1:39" s="9" customFormat="1" ht="20.100000000000001" customHeight="1" x14ac:dyDescent="0.2">
      <c r="A7" s="1">
        <v>2022</v>
      </c>
      <c r="B7" s="1" t="s">
        <v>53</v>
      </c>
      <c r="C7" s="5" t="s">
        <v>54</v>
      </c>
      <c r="D7" s="1" t="s">
        <v>71</v>
      </c>
      <c r="E7" s="1" t="s">
        <v>55</v>
      </c>
      <c r="F7" s="1" t="s">
        <v>56</v>
      </c>
      <c r="G7" s="1" t="s">
        <v>62</v>
      </c>
      <c r="H7" s="3">
        <v>16.8</v>
      </c>
      <c r="I7" s="4">
        <v>43826</v>
      </c>
      <c r="J7" s="5"/>
      <c r="K7" s="1" t="s">
        <v>67</v>
      </c>
      <c r="L7" s="1" t="s">
        <v>59</v>
      </c>
      <c r="M7" s="10">
        <v>44566</v>
      </c>
      <c r="N7" s="1" t="s">
        <v>68</v>
      </c>
      <c r="O7" s="1" t="s">
        <v>59</v>
      </c>
      <c r="P7" s="1" t="s">
        <v>59</v>
      </c>
      <c r="Q7" s="25" t="s">
        <v>59</v>
      </c>
      <c r="R7" s="28" t="s">
        <v>83</v>
      </c>
      <c r="S7" s="28" t="s">
        <v>84</v>
      </c>
      <c r="T7" s="26" t="s">
        <v>60</v>
      </c>
      <c r="U7" s="5" t="s">
        <v>72</v>
      </c>
      <c r="V7" s="5" t="s">
        <v>72</v>
      </c>
      <c r="W7" s="5"/>
      <c r="X7" s="5"/>
      <c r="Y7" s="5"/>
      <c r="Z7" s="6">
        <v>17.55</v>
      </c>
      <c r="AA7" s="6">
        <v>16.8</v>
      </c>
      <c r="AB7" s="6">
        <v>4</v>
      </c>
      <c r="AC7" s="6">
        <v>0.67</v>
      </c>
      <c r="AD7" s="6">
        <v>0.67</v>
      </c>
      <c r="AE7" s="6">
        <v>0</v>
      </c>
      <c r="AF7" s="6">
        <v>0</v>
      </c>
      <c r="AG7" s="5"/>
      <c r="AH7" s="5"/>
      <c r="AI7" s="5"/>
      <c r="AJ7" s="5"/>
      <c r="AK7" s="6">
        <v>0</v>
      </c>
      <c r="AL7" s="6">
        <v>0</v>
      </c>
      <c r="AM7" s="5"/>
    </row>
    <row r="8" spans="1:39" s="9" customFormat="1" ht="20.100000000000001" customHeight="1" x14ac:dyDescent="0.2">
      <c r="A8" s="1">
        <v>2022</v>
      </c>
      <c r="B8" s="1" t="s">
        <v>53</v>
      </c>
      <c r="C8" s="5" t="s">
        <v>54</v>
      </c>
      <c r="D8" s="1" t="s">
        <v>71</v>
      </c>
      <c r="E8" s="1" t="s">
        <v>55</v>
      </c>
      <c r="F8" s="1" t="s">
        <v>56</v>
      </c>
      <c r="G8" s="1" t="s">
        <v>62</v>
      </c>
      <c r="H8" s="3">
        <v>75.58</v>
      </c>
      <c r="I8" s="4">
        <v>43826</v>
      </c>
      <c r="J8" s="5"/>
      <c r="K8" s="1" t="s">
        <v>67</v>
      </c>
      <c r="L8" s="1" t="s">
        <v>59</v>
      </c>
      <c r="M8" s="10">
        <v>44566</v>
      </c>
      <c r="N8" s="1" t="s">
        <v>68</v>
      </c>
      <c r="O8" s="1" t="s">
        <v>59</v>
      </c>
      <c r="P8" s="1" t="s">
        <v>59</v>
      </c>
      <c r="Q8" s="25" t="s">
        <v>59</v>
      </c>
      <c r="R8" s="28" t="s">
        <v>85</v>
      </c>
      <c r="S8" s="28" t="s">
        <v>86</v>
      </c>
      <c r="T8" s="26" t="s">
        <v>60</v>
      </c>
      <c r="U8" s="5" t="s">
        <v>72</v>
      </c>
      <c r="V8" s="5" t="s">
        <v>72</v>
      </c>
      <c r="W8" s="5"/>
      <c r="X8" s="5"/>
      <c r="Y8" s="5"/>
      <c r="Z8" s="6">
        <v>84.2</v>
      </c>
      <c r="AA8" s="6">
        <v>75.58</v>
      </c>
      <c r="AB8" s="6">
        <v>10</v>
      </c>
      <c r="AC8" s="6">
        <v>7.56</v>
      </c>
      <c r="AD8" s="6">
        <v>7.56</v>
      </c>
      <c r="AE8" s="6">
        <v>0</v>
      </c>
      <c r="AF8" s="6">
        <v>0</v>
      </c>
      <c r="AG8" s="5"/>
      <c r="AH8" s="5"/>
      <c r="AI8" s="5"/>
      <c r="AJ8" s="5"/>
      <c r="AK8" s="6">
        <v>0</v>
      </c>
      <c r="AL8" s="6">
        <v>0</v>
      </c>
      <c r="AM8" s="5"/>
    </row>
    <row r="9" spans="1:39" s="9" customFormat="1" ht="20.100000000000001" customHeight="1" x14ac:dyDescent="0.2">
      <c r="A9" s="1">
        <v>2022</v>
      </c>
      <c r="B9" s="1" t="s">
        <v>53</v>
      </c>
      <c r="C9" s="5" t="s">
        <v>54</v>
      </c>
      <c r="D9" s="1" t="s">
        <v>71</v>
      </c>
      <c r="E9" s="1" t="s">
        <v>55</v>
      </c>
      <c r="F9" s="1" t="s">
        <v>56</v>
      </c>
      <c r="G9" s="1" t="s">
        <v>62</v>
      </c>
      <c r="H9" s="3">
        <v>176.32</v>
      </c>
      <c r="I9" s="4">
        <v>43826</v>
      </c>
      <c r="J9" s="5"/>
      <c r="K9" s="1" t="s">
        <v>69</v>
      </c>
      <c r="L9" s="1" t="s">
        <v>59</v>
      </c>
      <c r="M9" s="10">
        <v>44566</v>
      </c>
      <c r="N9" s="1" t="s">
        <v>70</v>
      </c>
      <c r="O9" s="1" t="s">
        <v>59</v>
      </c>
      <c r="P9" s="1" t="s">
        <v>59</v>
      </c>
      <c r="Q9" s="25" t="s">
        <v>59</v>
      </c>
      <c r="R9" s="28" t="s">
        <v>87</v>
      </c>
      <c r="S9" s="28" t="s">
        <v>88</v>
      </c>
      <c r="T9" s="26" t="s">
        <v>60</v>
      </c>
      <c r="U9" s="5" t="s">
        <v>72</v>
      </c>
      <c r="V9" s="5" t="s">
        <v>72</v>
      </c>
      <c r="W9" s="5"/>
      <c r="X9" s="5"/>
      <c r="Y9" s="5"/>
      <c r="Z9" s="6">
        <v>196.42</v>
      </c>
      <c r="AA9" s="6">
        <v>176.32</v>
      </c>
      <c r="AB9" s="6">
        <v>10</v>
      </c>
      <c r="AC9" s="6">
        <v>17.63</v>
      </c>
      <c r="AD9" s="6">
        <v>17.63</v>
      </c>
      <c r="AE9" s="6">
        <v>0</v>
      </c>
      <c r="AF9" s="6">
        <v>0</v>
      </c>
      <c r="AG9" s="5"/>
      <c r="AH9" s="5"/>
      <c r="AI9" s="5"/>
      <c r="AJ9" s="5"/>
      <c r="AK9" s="6">
        <v>0</v>
      </c>
      <c r="AL9" s="6">
        <v>0</v>
      </c>
      <c r="AM9" s="5"/>
    </row>
    <row r="10" spans="1:39" s="9" customFormat="1" ht="20.100000000000001" customHeight="1" x14ac:dyDescent="0.2">
      <c r="A10" s="1"/>
      <c r="B10" s="1"/>
      <c r="C10" s="5"/>
      <c r="D10" s="1"/>
      <c r="E10" s="1"/>
      <c r="F10" s="1"/>
      <c r="G10" s="1"/>
      <c r="H10" s="3"/>
      <c r="I10" s="4"/>
      <c r="J10" s="5"/>
      <c r="K10" s="1"/>
      <c r="L10" s="1"/>
      <c r="M10" s="10"/>
      <c r="N10" s="1"/>
      <c r="O10" s="1"/>
      <c r="P10" s="1"/>
      <c r="Q10" s="1"/>
      <c r="R10" s="27"/>
      <c r="S10" s="27"/>
      <c r="T10" s="8"/>
      <c r="U10" s="5"/>
      <c r="V10" s="5"/>
      <c r="W10" s="5"/>
      <c r="X10" s="5"/>
      <c r="Y10" s="5"/>
      <c r="Z10" s="6"/>
      <c r="AA10" s="6"/>
      <c r="AB10" s="6"/>
      <c r="AC10" s="6"/>
      <c r="AD10" s="6"/>
      <c r="AE10" s="6"/>
      <c r="AF10" s="6"/>
      <c r="AG10" s="5"/>
      <c r="AH10" s="5"/>
      <c r="AI10" s="5"/>
      <c r="AJ10" s="5"/>
      <c r="AK10" s="6"/>
      <c r="AL10" s="6"/>
      <c r="AM10" s="5"/>
    </row>
    <row r="11" spans="1:39" s="9" customFormat="1" ht="20.100000000000001" customHeight="1" x14ac:dyDescent="0.2">
      <c r="A11" s="1"/>
      <c r="B11" s="1"/>
      <c r="C11" s="5"/>
      <c r="D11" s="1"/>
      <c r="E11" s="1"/>
      <c r="F11" s="1"/>
      <c r="G11" s="1"/>
      <c r="H11" s="3"/>
      <c r="I11" s="4"/>
      <c r="J11" s="5"/>
      <c r="K11" s="1"/>
      <c r="L11" s="1"/>
      <c r="M11" s="10"/>
      <c r="N11" s="1"/>
      <c r="O11" s="1"/>
      <c r="P11" s="1"/>
      <c r="Q11" s="1"/>
      <c r="R11" s="1"/>
      <c r="S11" s="1"/>
      <c r="T11" s="8"/>
      <c r="U11" s="5"/>
      <c r="V11" s="5"/>
      <c r="W11" s="5"/>
      <c r="X11" s="5"/>
      <c r="Y11" s="5"/>
      <c r="Z11" s="6"/>
      <c r="AA11" s="6"/>
      <c r="AB11" s="6"/>
      <c r="AC11" s="6"/>
      <c r="AD11" s="6"/>
      <c r="AE11" s="6"/>
      <c r="AF11" s="6"/>
      <c r="AG11" s="5"/>
      <c r="AH11" s="5"/>
      <c r="AI11" s="5"/>
      <c r="AJ11" s="5"/>
      <c r="AK11" s="6"/>
      <c r="AL11" s="6"/>
      <c r="AM11" s="5"/>
    </row>
    <row r="12" spans="1:39" s="9" customFormat="1" ht="20.100000000000001" customHeight="1" x14ac:dyDescent="0.2">
      <c r="A12" s="1"/>
      <c r="B12" s="1"/>
      <c r="C12" s="5"/>
      <c r="D12" s="1"/>
      <c r="E12" s="1"/>
      <c r="F12" s="1"/>
      <c r="G12" s="1"/>
      <c r="H12" s="3"/>
      <c r="I12" s="4"/>
      <c r="J12" s="4"/>
      <c r="K12" s="1"/>
      <c r="L12" s="1"/>
      <c r="M12" s="10"/>
      <c r="N12" s="1"/>
      <c r="O12" s="1"/>
      <c r="P12" s="1"/>
      <c r="Q12" s="1"/>
      <c r="R12" s="1"/>
      <c r="S12" s="1"/>
      <c r="T12" s="8"/>
      <c r="U12" s="5"/>
      <c r="V12" s="5"/>
      <c r="W12" s="5"/>
      <c r="X12" s="5"/>
      <c r="Y12" s="5"/>
      <c r="Z12" s="6"/>
      <c r="AA12" s="6"/>
      <c r="AB12" s="6"/>
      <c r="AC12" s="6"/>
      <c r="AD12" s="6"/>
      <c r="AE12" s="6"/>
      <c r="AF12" s="6"/>
      <c r="AG12" s="5"/>
      <c r="AH12" s="5"/>
      <c r="AI12" s="5"/>
      <c r="AJ12" s="5"/>
      <c r="AK12" s="6"/>
      <c r="AL12" s="6"/>
      <c r="AM12" s="5"/>
    </row>
    <row r="13" spans="1:39" s="9" customFormat="1" ht="20.100000000000001" customHeight="1" x14ac:dyDescent="0.2">
      <c r="A13" s="1"/>
      <c r="B13" s="1"/>
      <c r="C13" s="5"/>
      <c r="D13" s="1"/>
      <c r="E13" s="1"/>
      <c r="F13" s="1"/>
      <c r="G13" s="1"/>
      <c r="H13" s="3"/>
      <c r="I13" s="4"/>
      <c r="J13" s="4"/>
      <c r="K13" s="1"/>
      <c r="L13" s="1"/>
      <c r="M13" s="10"/>
      <c r="N13" s="1"/>
      <c r="O13" s="1"/>
      <c r="P13" s="1"/>
      <c r="Q13" s="1"/>
      <c r="R13" s="1"/>
      <c r="S13" s="1"/>
      <c r="T13" s="8"/>
      <c r="U13" s="5"/>
      <c r="V13" s="5"/>
      <c r="W13" s="5"/>
      <c r="X13" s="5"/>
      <c r="Y13" s="5"/>
      <c r="Z13" s="6"/>
      <c r="AA13" s="6"/>
      <c r="AB13" s="6"/>
      <c r="AC13" s="6"/>
      <c r="AD13" s="6"/>
      <c r="AE13" s="6"/>
      <c r="AF13" s="6"/>
      <c r="AG13" s="5"/>
      <c r="AH13" s="5"/>
      <c r="AI13" s="5"/>
      <c r="AJ13" s="5"/>
      <c r="AK13" s="6"/>
      <c r="AL13" s="6"/>
      <c r="AM13" s="5"/>
    </row>
  </sheetData>
  <mergeCells count="29">
    <mergeCell ref="F1:F2"/>
    <mergeCell ref="G1:G2"/>
    <mergeCell ref="H1:H2"/>
    <mergeCell ref="M1:M2"/>
    <mergeCell ref="V1:V2"/>
    <mergeCell ref="U1:U2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AM1:AM2"/>
    <mergeCell ref="AG1:AJ1"/>
    <mergeCell ref="P1:R1"/>
    <mergeCell ref="AE1:AE2"/>
    <mergeCell ref="AF1:AF2"/>
    <mergeCell ref="W1:W2"/>
    <mergeCell ref="X1:Y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2022-07-05T11:25:35Z</dcterms:modified>
  <cp:contentStatus/>
</cp:coreProperties>
</file>