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EXPEDIDAS_INGRESOS!$A$2:$AG$4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X4" i="1" l="1"/>
  <c r="X3" i="1"/>
</calcChain>
</file>

<file path=xl/sharedStrings.xml><?xml version="1.0" encoding="utf-8"?>
<sst xmlns="http://schemas.openxmlformats.org/spreadsheetml/2006/main" count="130" uniqueCount="73">
  <si>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</si>
  <si>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</si>
  <si>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</si>
  <si>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</si>
  <si>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</si>
  <si>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</si>
  <si>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</si>
  <si>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</si>
  <si>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</si>
  <si>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</si>
  <si>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</si>
  <si>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</si>
  <si>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</si>
  <si>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</si>
  <si>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</si>
  <si>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</si>
  <si>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</si>
  <si>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</si>
  <si>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</si>
  <si>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</si>
  <si>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</si>
  <si>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</si>
  <si>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</si>
  <si>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</si>
  <si>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</si>
  <si>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</si>
  <si>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</si>
  <si>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</si>
  <si>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</si>
  <si>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</si>
  <si>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</si>
  <si>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</si>
  <si>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</si>
  <si>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</si>
  <si>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</si>
  <si>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</si>
  <si>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</si>
  <si>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</si>
  <si>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</si>
  <si>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</si>
  <si>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</si>
  <si>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</si>
  <si>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</si>
  <si>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</si>
  <si>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</si>
  <si>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</si>
  <si>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</si>
  <si>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</si>
  <si>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</si>
  <si>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</si>
  <si>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</si>
  <si>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</si>
  <si>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</si>
  <si>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A</t>
  </si>
  <si>
    <t>F1</t>
  </si>
  <si>
    <t>I01</t>
  </si>
  <si>
    <t/>
  </si>
  <si>
    <t>S1</t>
  </si>
  <si>
    <t>03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</si>
  <si>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</si>
  <si>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</si>
  <si>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PEREZ PEREZ</t>
  </si>
  <si>
    <t>30/02/2022</t>
  </si>
  <si>
    <t>N</t>
  </si>
  <si>
    <t>05150381Z</t>
  </si>
  <si>
    <t>07543364P</t>
  </si>
  <si>
    <t>1T</t>
  </si>
  <si>
    <t>05</t>
  </si>
  <si>
    <t>AJ</t>
  </si>
  <si>
    <t>G01</t>
  </si>
  <si>
    <t>A98000003</t>
  </si>
  <si>
    <t>SOCIEDAD ANONIMA TRES</t>
  </si>
  <si>
    <t>G25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</si>
</sst>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.25"/>
      <color rgb="FF000000"/>
      <name val="Tahoma"/>
      <family val="2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CDCDC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71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6" fillId="2" borderId="0" xfId="0" applyFont="1" applyFill="1"/>
    <xf numFmtId="14" fontId="15" fillId="2" borderId="13" xfId="0" applyNumberFormat="1" applyFont="1" applyFill="1" applyBorder="1" applyAlignment="1">
      <alignment horizontal="left"/>
    </xf>
    <xf numFmtId="2" fontId="15" fillId="2" borderId="13" xfId="0" applyNumberFormat="1" applyFont="1" applyFill="1" applyBorder="1" applyAlignment="1">
      <alignment horizontal="center"/>
    </xf>
    <xf numFmtId="0" fontId="17" fillId="7" borderId="13" xfId="0" applyFont="1" applyFill="1" applyBorder="1" applyAlignment="1">
      <alignment horizontal="left"/>
    </xf>
    <xf numFmtId="1" fontId="15" fillId="2" borderId="13" xfId="0" quotePrefix="1" applyNumberFormat="1" applyFont="1" applyFill="1" applyBorder="1" applyAlignment="1">
      <alignment horizontal="center"/>
    </xf>
    <xf numFmtId="0" fontId="15" fillId="2" borderId="18" xfId="0" applyFont="1" applyFill="1" applyBorder="1" applyAlignment="1">
      <alignment horizontal="left"/>
    </xf>
    <xf numFmtId="0" fontId="15" fillId="2" borderId="19" xfId="0" quotePrefix="1" applyNumberFormat="1" applyFont="1" applyFill="1" applyBorder="1" applyAlignment="1">
      <alignment horizontal="center"/>
    </xf>
    <xf numFmtId="0" fontId="13" fillId="4" borderId="20" xfId="2" applyFont="1" applyBorder="1" applyAlignment="1">
      <alignment horizontal="center" vertical="center"/>
    </xf>
    <xf numFmtId="0" fontId="18" fillId="0" borderId="17" xfId="0" applyFont="1" applyBorder="1"/>
    <xf numFmtId="0" fontId="9" fillId="4" borderId="14" xfId="2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 wrapText="1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3" fillId="4" borderId="20" xfId="2" applyFont="1" applyBorder="1" applyAlignment="1">
      <alignment horizontal="center" vertical="center"/>
    </xf>
    <xf numFmtId="0" fontId="14" fillId="3" borderId="5" xfId="1" applyFont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"/>
  <sheetViews>
    <sheetView showGridLines="0" tabSelected="1" zoomScaleNormal="100" workbookViewId="0">
      <selection activeCell="G25" sqref="G25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4" customFormat="1" ht="25.5" customHeight="1" x14ac:dyDescent="0.25">
      <c r="A1" s="43" t="s">
        <v>28</v>
      </c>
      <c r="B1" s="44"/>
      <c r="C1" s="43" t="s">
        <v>29</v>
      </c>
      <c r="D1" s="45"/>
      <c r="E1" s="44"/>
      <c r="F1" s="39" t="s">
        <v>30</v>
      </c>
      <c r="G1" s="39" t="s">
        <v>31</v>
      </c>
      <c r="H1" s="39" t="s">
        <v>32</v>
      </c>
      <c r="I1" s="38" t="s">
        <v>14</v>
      </c>
      <c r="J1" s="38" t="s">
        <v>33</v>
      </c>
      <c r="K1" s="38" t="s">
        <v>19</v>
      </c>
      <c r="L1" s="38"/>
      <c r="M1" s="38"/>
      <c r="N1" s="38" t="s">
        <v>34</v>
      </c>
      <c r="O1" s="38"/>
      <c r="P1" s="38"/>
      <c r="Q1" s="38" t="s">
        <v>3</v>
      </c>
      <c r="R1" s="41" t="s">
        <v>35</v>
      </c>
      <c r="S1" s="41" t="s">
        <v>36</v>
      </c>
      <c r="T1" s="41" t="s">
        <v>37</v>
      </c>
      <c r="U1" s="41" t="s">
        <v>2</v>
      </c>
      <c r="V1" s="41" t="s">
        <v>0</v>
      </c>
      <c r="W1" s="41" t="s">
        <v>1</v>
      </c>
      <c r="X1" s="41" t="s">
        <v>4</v>
      </c>
      <c r="Y1" s="41" t="s">
        <v>5</v>
      </c>
      <c r="Z1" s="41" t="s">
        <v>38</v>
      </c>
      <c r="AA1" s="2" t="s">
        <v>59</v>
      </c>
      <c r="AB1" s="3"/>
      <c r="AC1" s="3"/>
      <c r="AD1" s="3"/>
      <c r="AE1" s="46" t="s">
        <v>39</v>
      </c>
      <c r="AF1" s="46" t="s">
        <v>40</v>
      </c>
      <c r="AG1" s="46" t="s">
        <v>41</v>
      </c>
    </row>
    <row r="2" spans="1:33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40"/>
      <c r="G2" s="40"/>
      <c r="H2" s="40"/>
      <c r="I2" s="38"/>
      <c r="J2" s="38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11" t="s">
        <v>9</v>
      </c>
      <c r="Q2" s="38"/>
      <c r="R2" s="42"/>
      <c r="S2" s="42"/>
      <c r="T2" s="42"/>
      <c r="U2" s="42"/>
      <c r="V2" s="42"/>
      <c r="W2" s="42"/>
      <c r="X2" s="42"/>
      <c r="Y2" s="42"/>
      <c r="Z2" s="42"/>
      <c r="AA2" s="9" t="s">
        <v>10</v>
      </c>
      <c r="AB2" s="9" t="s">
        <v>11</v>
      </c>
      <c r="AC2" s="10" t="s">
        <v>12</v>
      </c>
      <c r="AD2" s="10" t="s">
        <v>20</v>
      </c>
      <c r="AE2" s="46"/>
      <c r="AF2" s="46"/>
      <c r="AG2" s="46"/>
    </row>
    <row r="3" spans="1:33" s="28" customFormat="1" ht="20.100000000000001" customHeight="1" x14ac:dyDescent="0.2">
      <c r="A3" s="22">
        <v>2022</v>
      </c>
      <c r="B3" s="23" t="s">
        <v>66</v>
      </c>
      <c r="C3" s="22" t="s">
        <v>53</v>
      </c>
      <c r="D3" s="23" t="s">
        <v>67</v>
      </c>
      <c r="E3" s="22">
        <v>723</v>
      </c>
      <c r="F3" s="22" t="s">
        <v>54</v>
      </c>
      <c r="G3" s="22" t="s">
        <v>55</v>
      </c>
      <c r="H3" s="24">
        <v>174.79</v>
      </c>
      <c r="I3" s="25">
        <v>44591</v>
      </c>
      <c r="J3" s="30">
        <v>44590</v>
      </c>
      <c r="K3" s="22"/>
      <c r="L3" s="22">
        <v>1</v>
      </c>
      <c r="M3" s="22"/>
      <c r="N3" s="22"/>
      <c r="O3" s="22"/>
      <c r="P3" s="32" t="s">
        <v>64</v>
      </c>
      <c r="Q3" s="22" t="s">
        <v>61</v>
      </c>
      <c r="R3" s="33" t="s">
        <v>67</v>
      </c>
      <c r="S3" s="26" t="s">
        <v>57</v>
      </c>
      <c r="T3" s="22"/>
      <c r="U3" s="27">
        <v>180</v>
      </c>
      <c r="V3" s="27">
        <v>24.79</v>
      </c>
      <c r="W3" s="31">
        <v>21</v>
      </c>
      <c r="X3" s="27">
        <f>V3*W3/100</f>
        <v>5.2059000000000006</v>
      </c>
      <c r="Y3" s="27">
        <v>0</v>
      </c>
      <c r="Z3" s="27">
        <v>0</v>
      </c>
      <c r="AA3" s="27"/>
      <c r="AB3" s="27"/>
      <c r="AC3" s="27"/>
      <c r="AD3" s="27"/>
      <c r="AE3" s="27"/>
      <c r="AF3" s="27"/>
      <c r="AG3" s="26"/>
    </row>
    <row r="4" spans="1:33" s="28" customFormat="1" ht="20.100000000000001" customHeight="1" x14ac:dyDescent="0.2">
      <c r="A4" s="22">
        <v>2022</v>
      </c>
      <c r="B4" s="23" t="s">
        <v>66</v>
      </c>
      <c r="C4" s="22" t="s">
        <v>53</v>
      </c>
      <c r="D4" s="23" t="s">
        <v>67</v>
      </c>
      <c r="E4" s="22">
        <v>723</v>
      </c>
      <c r="F4" s="22" t="s">
        <v>68</v>
      </c>
      <c r="G4" s="22" t="s">
        <v>55</v>
      </c>
      <c r="H4" s="24">
        <v>8.26</v>
      </c>
      <c r="I4" s="25" t="s">
        <v>62</v>
      </c>
      <c r="J4" s="22"/>
      <c r="K4" s="22"/>
      <c r="L4" s="22">
        <v>2</v>
      </c>
      <c r="M4" s="22"/>
      <c r="N4" s="22"/>
      <c r="O4" s="22"/>
      <c r="P4" s="32" t="s">
        <v>65</v>
      </c>
      <c r="Q4" s="22" t="s">
        <v>61</v>
      </c>
      <c r="R4" s="33" t="s">
        <v>67</v>
      </c>
      <c r="S4" s="26" t="s">
        <v>57</v>
      </c>
      <c r="T4" s="22"/>
      <c r="U4" s="27">
        <v>10</v>
      </c>
      <c r="V4" s="27">
        <v>8.26</v>
      </c>
      <c r="W4" s="31">
        <v>21</v>
      </c>
      <c r="X4" s="27">
        <f t="shared" ref="X4" si="0">V4*W4/100</f>
        <v>1.7346000000000001</v>
      </c>
      <c r="Y4" s="27">
        <v>0</v>
      </c>
      <c r="Z4" s="27">
        <v>0</v>
      </c>
      <c r="AA4" s="27"/>
      <c r="AB4" s="27"/>
      <c r="AC4" s="27"/>
      <c r="AD4" s="27"/>
      <c r="AE4" s="27"/>
      <c r="AF4" s="27"/>
      <c r="AG4" s="26"/>
    </row>
  </sheetData>
  <autoFilter ref="A2:AG4"/>
  <mergeCells count="22"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"/>
  <sheetViews>
    <sheetView showGridLines="0" zoomScale="115" zoomScaleNormal="115" workbookViewId="0">
      <selection activeCell="AH17" sqref="AH17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3" customFormat="1" ht="21.75" customHeight="1" x14ac:dyDescent="0.25">
      <c r="A1" s="55" t="s">
        <v>28</v>
      </c>
      <c r="B1" s="56"/>
      <c r="C1" s="64" t="s">
        <v>29</v>
      </c>
      <c r="D1" s="65"/>
      <c r="E1" s="66"/>
      <c r="F1" s="47" t="s">
        <v>30</v>
      </c>
      <c r="G1" s="49" t="s">
        <v>45</v>
      </c>
      <c r="H1" s="49" t="s">
        <v>46</v>
      </c>
      <c r="I1" s="52" t="s">
        <v>14</v>
      </c>
      <c r="J1" s="52" t="s">
        <v>33</v>
      </c>
      <c r="K1" s="52" t="s">
        <v>17</v>
      </c>
      <c r="L1" s="52"/>
      <c r="M1" s="52" t="s">
        <v>47</v>
      </c>
      <c r="N1" s="52" t="s">
        <v>42</v>
      </c>
      <c r="O1" s="52" t="s">
        <v>43</v>
      </c>
      <c r="P1" s="52" t="s">
        <v>44</v>
      </c>
      <c r="Q1" s="61"/>
      <c r="R1" s="61"/>
      <c r="S1" s="52" t="s">
        <v>18</v>
      </c>
      <c r="T1" s="53" t="s">
        <v>48</v>
      </c>
      <c r="U1" s="53" t="s">
        <v>49</v>
      </c>
      <c r="V1" s="53" t="s">
        <v>50</v>
      </c>
      <c r="W1" s="53" t="s">
        <v>51</v>
      </c>
      <c r="X1" s="69" t="s">
        <v>52</v>
      </c>
      <c r="Y1" s="70"/>
      <c r="Z1" s="62" t="s">
        <v>2</v>
      </c>
      <c r="AA1" s="53" t="s">
        <v>0</v>
      </c>
      <c r="AB1" s="53" t="s">
        <v>1</v>
      </c>
      <c r="AC1" s="53" t="s">
        <v>7</v>
      </c>
      <c r="AD1" s="53" t="s">
        <v>21</v>
      </c>
      <c r="AE1" s="53" t="s">
        <v>5</v>
      </c>
      <c r="AF1" s="62" t="s">
        <v>6</v>
      </c>
      <c r="AG1" s="57" t="s">
        <v>60</v>
      </c>
      <c r="AH1" s="67"/>
      <c r="AI1" s="67"/>
      <c r="AJ1" s="67"/>
      <c r="AK1" s="57" t="s">
        <v>39</v>
      </c>
      <c r="AL1" s="57" t="s">
        <v>40</v>
      </c>
      <c r="AM1" s="57" t="s">
        <v>41</v>
      </c>
    </row>
    <row r="2" spans="1:39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48"/>
      <c r="G2" s="50"/>
      <c r="H2" s="51"/>
      <c r="I2" s="52"/>
      <c r="J2" s="52"/>
      <c r="K2" s="17" t="s">
        <v>22</v>
      </c>
      <c r="L2" s="17" t="s">
        <v>23</v>
      </c>
      <c r="M2" s="52"/>
      <c r="N2" s="61"/>
      <c r="O2" s="61"/>
      <c r="P2" s="17" t="s">
        <v>13</v>
      </c>
      <c r="Q2" s="17" t="s">
        <v>8</v>
      </c>
      <c r="R2" s="36" t="s">
        <v>9</v>
      </c>
      <c r="S2" s="59"/>
      <c r="T2" s="54"/>
      <c r="U2" s="54"/>
      <c r="V2" s="54"/>
      <c r="W2" s="54"/>
      <c r="X2" s="18" t="s">
        <v>24</v>
      </c>
      <c r="Y2" s="19" t="s">
        <v>25</v>
      </c>
      <c r="Z2" s="63"/>
      <c r="AA2" s="60"/>
      <c r="AB2" s="60"/>
      <c r="AC2" s="60"/>
      <c r="AD2" s="60"/>
      <c r="AE2" s="60"/>
      <c r="AF2" s="68"/>
      <c r="AG2" s="20" t="s">
        <v>10</v>
      </c>
      <c r="AH2" s="20" t="s">
        <v>11</v>
      </c>
      <c r="AI2" s="21" t="s">
        <v>12</v>
      </c>
      <c r="AJ2" s="21" t="s">
        <v>20</v>
      </c>
      <c r="AK2" s="58"/>
      <c r="AL2" s="58"/>
      <c r="AM2" s="57"/>
    </row>
    <row r="3" spans="1:39" s="29" customFormat="1" ht="20.100000000000001" customHeight="1" x14ac:dyDescent="0.2">
      <c r="A3" s="22">
        <v>2022</v>
      </c>
      <c r="B3" s="23" t="s">
        <v>66</v>
      </c>
      <c r="C3" s="26" t="s">
        <v>53</v>
      </c>
      <c r="D3" s="22" t="s">
        <v>58</v>
      </c>
      <c r="E3" s="22">
        <v>6812</v>
      </c>
      <c r="F3" s="22" t="s">
        <v>54</v>
      </c>
      <c r="G3" s="22" t="s">
        <v>69</v>
      </c>
      <c r="H3" s="24">
        <v>124</v>
      </c>
      <c r="I3" s="25">
        <v>44562</v>
      </c>
      <c r="J3" s="26"/>
      <c r="K3" s="22">
        <v>222</v>
      </c>
      <c r="L3" s="22" t="s">
        <v>56</v>
      </c>
      <c r="M3" s="30">
        <v>44576</v>
      </c>
      <c r="N3" s="26">
        <v>1</v>
      </c>
      <c r="O3" s="22" t="s">
        <v>56</v>
      </c>
      <c r="P3" s="22" t="s">
        <v>56</v>
      </c>
      <c r="Q3" s="34" t="s">
        <v>56</v>
      </c>
      <c r="R3" s="37" t="s">
        <v>70</v>
      </c>
      <c r="S3" s="37" t="s">
        <v>71</v>
      </c>
      <c r="T3" s="35" t="s">
        <v>67</v>
      </c>
      <c r="U3" s="26" t="s">
        <v>63</v>
      </c>
      <c r="V3" s="26" t="s">
        <v>63</v>
      </c>
      <c r="W3" s="26"/>
      <c r="X3" s="26"/>
      <c r="Y3" s="26"/>
      <c r="Z3" s="27">
        <v>150</v>
      </c>
      <c r="AA3" s="27">
        <v>124</v>
      </c>
      <c r="AB3" s="27">
        <v>21</v>
      </c>
      <c r="AC3" s="27">
        <v>26</v>
      </c>
      <c r="AD3" s="27">
        <v>0</v>
      </c>
      <c r="AE3" s="27">
        <v>0</v>
      </c>
      <c r="AF3" s="27">
        <v>0</v>
      </c>
      <c r="AG3" s="27">
        <v>0</v>
      </c>
      <c r="AH3" s="27">
        <v>0</v>
      </c>
      <c r="AI3" s="27">
        <v>0</v>
      </c>
      <c r="AJ3" s="27">
        <v>0</v>
      </c>
      <c r="AK3" s="27">
        <v>0</v>
      </c>
      <c r="AL3" s="27">
        <v>0</v>
      </c>
      <c r="AM3" s="26"/>
    </row>
    <row r="4" spans="1:39" s="29" customFormat="1" ht="20.100000000000001" customHeight="1" x14ac:dyDescent="0.2">
      <c r="A4" s="22">
        <v>2022</v>
      </c>
      <c r="B4" s="23" t="s">
        <v>66</v>
      </c>
      <c r="C4" s="26" t="s">
        <v>53</v>
      </c>
      <c r="D4" s="22" t="s">
        <v>58</v>
      </c>
      <c r="E4" s="22">
        <v>6812</v>
      </c>
      <c r="F4" s="22" t="s">
        <v>54</v>
      </c>
      <c r="G4" s="22" t="s">
        <v>72</v>
      </c>
      <c r="H4" s="24">
        <v>26</v>
      </c>
      <c r="I4" s="25">
        <v>44562</v>
      </c>
      <c r="J4" s="26"/>
      <c r="K4" s="22">
        <v>222</v>
      </c>
      <c r="L4" s="22" t="s">
        <v>56</v>
      </c>
      <c r="M4" s="30">
        <v>44576</v>
      </c>
      <c r="N4" s="26">
        <v>1</v>
      </c>
      <c r="O4" s="22" t="s">
        <v>56</v>
      </c>
      <c r="P4" s="22" t="s">
        <v>56</v>
      </c>
      <c r="Q4" s="34" t="s">
        <v>56</v>
      </c>
      <c r="R4" s="37" t="s">
        <v>70</v>
      </c>
      <c r="S4" s="37" t="s">
        <v>71</v>
      </c>
      <c r="T4" s="35" t="s">
        <v>67</v>
      </c>
      <c r="U4" s="26" t="s">
        <v>63</v>
      </c>
      <c r="V4" s="26" t="s">
        <v>63</v>
      </c>
      <c r="W4" s="26"/>
      <c r="X4" s="26"/>
      <c r="Y4" s="26"/>
      <c r="Z4" s="27">
        <v>150</v>
      </c>
      <c r="AA4" s="27">
        <v>124</v>
      </c>
      <c r="AB4" s="27">
        <v>21</v>
      </c>
      <c r="AC4" s="27">
        <v>26</v>
      </c>
      <c r="AD4" s="27">
        <v>0</v>
      </c>
      <c r="AE4" s="27">
        <v>0</v>
      </c>
      <c r="AF4" s="27">
        <v>0</v>
      </c>
      <c r="AG4" s="27">
        <v>0</v>
      </c>
      <c r="AH4" s="27">
        <v>0</v>
      </c>
      <c r="AI4" s="27">
        <v>0</v>
      </c>
      <c r="AJ4" s="27">
        <v>0</v>
      </c>
      <c r="AK4" s="27">
        <v>0</v>
      </c>
      <c r="AL4" s="27">
        <v>0</v>
      </c>
      <c r="AM4" s="26"/>
    </row>
  </sheetData>
  <mergeCells count="29"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2022-07-05T11:29:24Z</dcterms:modified>
  <cp:contentStatus/>
</cp:coreProperties>
</file>